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防災＿防災原子力\消防・防災\消防\2 自主防災組織\R7\R7　コミュニティ助成事業\R7_1 自主防災組織・自治会へ案内文送付\"/>
    </mc:Choice>
  </mc:AlternateContent>
  <xr:revisionPtr revIDLastSave="0" documentId="13_ncr:1_{5F8920F9-CF22-4A01-BDC8-0077503B126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" sheetId="4" r:id="rId1"/>
    <sheet name="第1号" sheetId="1" r:id="rId2"/>
  </sheets>
  <calcPr calcId="191029"/>
</workbook>
</file>

<file path=xl/calcChain.xml><?xml version="1.0" encoding="utf-8"?>
<calcChain xmlns="http://schemas.openxmlformats.org/spreadsheetml/2006/main">
  <c r="F40" i="4" l="1"/>
  <c r="F39" i="4"/>
  <c r="D12" i="4"/>
  <c r="F41" i="4" l="1"/>
  <c r="F39" i="1" l="1"/>
  <c r="F41" i="1" s="1"/>
  <c r="F40" i="1"/>
  <c r="D12" i="1"/>
</calcChain>
</file>

<file path=xl/sharedStrings.xml><?xml version="1.0" encoding="utf-8"?>
<sst xmlns="http://schemas.openxmlformats.org/spreadsheetml/2006/main" count="144" uniqueCount="65">
  <si>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</si>
  <si>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</si>
  <si>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</si>
  <si>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</si>
  <si>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</si>
  <si>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</si>
  <si>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</si>
  <si>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</si>
  <si>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</si>
  <si>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</si>
  <si>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</si>
  <si>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</si>
  <si>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</si>
  <si>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</si>
  <si>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</si>
  <si>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</si>
  <si>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</si>
  <si>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</si>
  <si>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</si>
  <si>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</si>
  <si>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</si>
  <si>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</si>
  <si>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</si>
  <si>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</si>
  <si>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</si>
  <si>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</si>
  <si>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</si>
  <si>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</si>
  <si>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</si>
  <si>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</si>
  <si>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</si>
  <si>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</si>
  <si>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</si>
  <si>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</si>
  <si>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</si>
  <si>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</si>
  <si>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</si>
  <si>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</si>
  <si>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</si>
  <si>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</si>
  <si>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茨城県</t>
    <rPh sb="0" eb="3">
      <t>イバラキケン</t>
    </rPh>
    <phoneticPr fontId="4"/>
  </si>
  <si>
    <t>東海村</t>
    <rPh sb="0" eb="3">
      <t>トウカイムラ</t>
    </rPh>
    <phoneticPr fontId="4"/>
  </si>
  <si>
    <t>○○区自治会自主防災組織</t>
    <rPh sb="2" eb="3">
      <t>ク</t>
    </rPh>
    <rPh sb="3" eb="6">
      <t>ジチカイ</t>
    </rPh>
    <rPh sb="6" eb="12">
      <t>ジシュボウサイソシキ</t>
    </rPh>
    <phoneticPr fontId="1"/>
  </si>
  <si>
    <t>地域防災組織育成事業</t>
    <rPh sb="0" eb="2">
      <t>チイキ</t>
    </rPh>
    <rPh sb="2" eb="4">
      <t>ボウサイ</t>
    </rPh>
    <rPh sb="4" eb="6">
      <t>ソシキ</t>
    </rPh>
    <rPh sb="6" eb="8">
      <t>イクセイ</t>
    </rPh>
    <rPh sb="8" eb="10">
      <t>ジギョウ</t>
    </rPh>
    <phoneticPr fontId="1"/>
  </si>
  <si>
    <t>○○自治会一般会計</t>
    <rPh sb="2" eb="5">
      <t>ジチカイ</t>
    </rPh>
    <rPh sb="5" eb="7">
      <t>イッパン</t>
    </rPh>
    <rPh sb="7" eb="9">
      <t>カイケイ</t>
    </rPh>
    <phoneticPr fontId="1"/>
  </si>
  <si>
    <t>防災倉庫</t>
    <rPh sb="0" eb="2">
      <t>ボウサイ</t>
    </rPh>
    <rPh sb="2" eb="4">
      <t>ソウコ</t>
    </rPh>
    <phoneticPr fontId="4"/>
  </si>
  <si>
    <t>株式会社○○　ABC－000000</t>
    <rPh sb="0" eb="4">
      <t>カブシキガイシャ</t>
    </rPh>
    <phoneticPr fontId="4"/>
  </si>
  <si>
    <t>○</t>
  </si>
  <si>
    <t>○○集会所敷地</t>
    <rPh sb="2" eb="5">
      <t>シュウカイショ</t>
    </rPh>
    <rPh sb="5" eb="7">
      <t>シキチ</t>
    </rPh>
    <phoneticPr fontId="1"/>
  </si>
  <si>
    <t>発電機</t>
    <rPh sb="0" eb="3">
      <t>ハツデンキ</t>
    </rPh>
    <phoneticPr fontId="4"/>
  </si>
  <si>
    <t>株式会社○○　DEF－000000</t>
    <rPh sb="0" eb="4">
      <t>カブシキガイシャ</t>
    </rPh>
    <phoneticPr fontId="4"/>
  </si>
  <si>
    <t>防災倉庫（今回整備）</t>
    <rPh sb="0" eb="4">
      <t>ボウサイソウコ</t>
    </rPh>
    <rPh sb="5" eb="7">
      <t>コンカイ</t>
    </rPh>
    <rPh sb="7" eb="9">
      <t>セイビ</t>
    </rPh>
    <phoneticPr fontId="4"/>
  </si>
  <si>
    <t>○○区自治会集会所敷地</t>
    <rPh sb="2" eb="3">
      <t>ク</t>
    </rPh>
    <rPh sb="3" eb="6">
      <t>ジチカイ</t>
    </rPh>
    <rPh sb="6" eb="9">
      <t>シュウカイショ</t>
    </rPh>
    <rPh sb="9" eb="11">
      <t>シキチ</t>
    </rPh>
    <phoneticPr fontId="4"/>
  </si>
  <si>
    <t>茨城県那珂郡東海村東海3-7-1</t>
    <rPh sb="0" eb="3">
      <t>イバラキケン</t>
    </rPh>
    <rPh sb="3" eb="9">
      <t>ナカグントウカイムラ</t>
    </rPh>
    <rPh sb="9" eb="11">
      <t>トウカイ</t>
    </rPh>
    <phoneticPr fontId="4"/>
  </si>
  <si>
    <t>地域防災組織育成事業</t>
    <phoneticPr fontId="1"/>
  </si>
  <si>
    <t>茨城県</t>
    <rPh sb="0" eb="3">
      <t>イバラキケン</t>
    </rPh>
    <phoneticPr fontId="1"/>
  </si>
  <si>
    <t>東海村</t>
    <rPh sb="0" eb="3">
      <t>トウカイムラ</t>
    </rPh>
    <phoneticPr fontId="1"/>
  </si>
  <si>
    <t>土地所有者：</t>
    <rPh sb="0" eb="2">
      <t>トチ</t>
    </rPh>
    <rPh sb="2" eb="5">
      <t>ショユウシャ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</si>
  <si>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</si>
  <si>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</si>
  <si>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</si>
  <si>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</si>
  <si>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</si>
  <si>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東海村</t>
    <phoneticPr fontId="4"/>
  </si>
  <si>
    <t>○○区自治会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</si>
</sst>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>
      <alignment vertical="center"/>
    </xf>
    <xf numFmtId="0" fontId="0" fillId="0" borderId="7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1028700</xdr:colOff>
      <xdr:row>9</xdr:row>
      <xdr:rowOff>152400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6708F577-5733-495C-A018-078739135343}"/>
            </a:ext>
          </a:extLst>
        </xdr:cNvPr>
        <xdr:cNvSpPr/>
      </xdr:nvSpPr>
      <xdr:spPr>
        <a:xfrm>
          <a:off x="542925" y="1123950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361950</xdr:colOff>
      <xdr:row>15</xdr:row>
      <xdr:rowOff>142875</xdr:rowOff>
    </xdr:from>
    <xdr:to>
      <xdr:col>9</xdr:col>
      <xdr:colOff>847725</xdr:colOff>
      <xdr:row>33</xdr:row>
      <xdr:rowOff>38100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BE3320C-0DA8-46ED-9F7A-0D3807952613}"/>
            </a:ext>
          </a:extLst>
        </xdr:cNvPr>
        <xdr:cNvSpPr/>
      </xdr:nvSpPr>
      <xdr:spPr>
        <a:xfrm>
          <a:off x="361950" y="349567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r>
            <a:rPr kumimoji="1" lang="en-US" altLang="ja-JP" sz="900">
              <a:solidFill>
                <a:sysClr val="windowText" lastClr="000000"/>
              </a:solidFill>
            </a:rPr>
            <a:t>1111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DD8B-E2DC-4160-AB16-FCD6C5CCC920}">
  <sheetPr>
    <pageSetUpPr fitToPage="1"/>
  </sheetPr>
  <dimension ref="A1:J69"/>
  <sheetViews>
    <sheetView tabSelected="1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1.625" customWidth="1"/>
    <col min="7" max="7" width="9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55" t="s">
        <v>40</v>
      </c>
      <c r="D1" s="57"/>
      <c r="E1" s="33" t="s">
        <v>36</v>
      </c>
      <c r="F1" s="55" t="s">
        <v>41</v>
      </c>
      <c r="G1" s="57"/>
      <c r="H1" s="33" t="s">
        <v>35</v>
      </c>
      <c r="I1" s="118" t="s">
        <v>42</v>
      </c>
      <c r="J1" s="119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50" t="s">
        <v>0</v>
      </c>
      <c r="B4" s="51"/>
      <c r="C4" s="52"/>
      <c r="D4" s="50" t="s">
        <v>2</v>
      </c>
      <c r="E4" s="51"/>
      <c r="F4" s="52"/>
      <c r="G4" s="50" t="s">
        <v>4</v>
      </c>
      <c r="H4" s="51"/>
      <c r="I4" s="51"/>
      <c r="J4" s="52"/>
    </row>
    <row r="5" spans="1:10" x14ac:dyDescent="0.15">
      <c r="A5" s="103" t="s">
        <v>12</v>
      </c>
      <c r="B5" s="104"/>
      <c r="C5" s="105"/>
      <c r="D5" s="106">
        <v>2000000</v>
      </c>
      <c r="E5" s="107"/>
      <c r="F5" s="108"/>
      <c r="G5" s="109" t="s">
        <v>43</v>
      </c>
      <c r="H5" s="110"/>
      <c r="I5" s="110"/>
      <c r="J5" s="111"/>
    </row>
    <row r="6" spans="1:10" x14ac:dyDescent="0.15">
      <c r="A6" s="112" t="s">
        <v>44</v>
      </c>
      <c r="B6" s="113"/>
      <c r="C6" s="114"/>
      <c r="D6" s="100">
        <v>50000</v>
      </c>
      <c r="E6" s="101"/>
      <c r="F6" s="102"/>
      <c r="G6" s="115"/>
      <c r="H6" s="116"/>
      <c r="I6" s="116"/>
      <c r="J6" s="117"/>
    </row>
    <row r="7" spans="1:10" x14ac:dyDescent="0.15">
      <c r="A7" s="97"/>
      <c r="B7" s="98"/>
      <c r="C7" s="99"/>
      <c r="D7" s="100"/>
      <c r="E7" s="101"/>
      <c r="F7" s="102"/>
      <c r="G7" s="100"/>
      <c r="H7" s="101"/>
      <c r="I7" s="101"/>
      <c r="J7" s="102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14</v>
      </c>
      <c r="B12" s="93"/>
      <c r="C12" s="94"/>
      <c r="D12" s="95">
        <f>SUM(D5:F11)</f>
        <v>2050000</v>
      </c>
      <c r="E12" s="95"/>
      <c r="F12" s="96"/>
      <c r="G12" s="83"/>
      <c r="H12" s="84"/>
      <c r="I12" s="84"/>
      <c r="J12" s="85"/>
    </row>
    <row r="13" spans="1:10" ht="40.5" x14ac:dyDescent="0.15">
      <c r="A13" s="22" t="s">
        <v>13</v>
      </c>
      <c r="B13" s="22" t="s">
        <v>28</v>
      </c>
      <c r="C13" s="22" t="s">
        <v>29</v>
      </c>
      <c r="D13" s="37" t="s">
        <v>1</v>
      </c>
      <c r="E13" s="37" t="s">
        <v>34</v>
      </c>
      <c r="F13" s="37" t="s">
        <v>2</v>
      </c>
      <c r="G13" s="22" t="s">
        <v>20</v>
      </c>
      <c r="H13" s="37" t="s">
        <v>3</v>
      </c>
      <c r="I13" s="22" t="s">
        <v>11</v>
      </c>
      <c r="J13" s="22" t="s">
        <v>10</v>
      </c>
    </row>
    <row r="14" spans="1:10" ht="27" x14ac:dyDescent="0.15">
      <c r="A14" s="38">
        <v>1</v>
      </c>
      <c r="B14" s="39" t="s">
        <v>45</v>
      </c>
      <c r="C14" s="39" t="s">
        <v>46</v>
      </c>
      <c r="D14" s="40">
        <v>1</v>
      </c>
      <c r="E14" s="40">
        <v>1900000</v>
      </c>
      <c r="F14" s="40">
        <v>1900000</v>
      </c>
      <c r="G14" s="25"/>
      <c r="H14" s="3"/>
      <c r="I14" s="5" t="s">
        <v>47</v>
      </c>
      <c r="J14" s="39" t="s">
        <v>48</v>
      </c>
    </row>
    <row r="15" spans="1:10" ht="27" x14ac:dyDescent="0.15">
      <c r="A15" s="41">
        <v>1</v>
      </c>
      <c r="B15" s="42" t="s">
        <v>49</v>
      </c>
      <c r="C15" s="39" t="s">
        <v>50</v>
      </c>
      <c r="D15" s="43">
        <v>1</v>
      </c>
      <c r="E15" s="43">
        <v>150000</v>
      </c>
      <c r="F15" s="43">
        <v>150000</v>
      </c>
      <c r="G15" s="26"/>
      <c r="H15" s="15"/>
      <c r="I15" s="17" t="s">
        <v>47</v>
      </c>
      <c r="J15" s="42" t="s">
        <v>51</v>
      </c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76" t="s">
        <v>21</v>
      </c>
      <c r="B39" s="77"/>
      <c r="C39" s="77"/>
      <c r="D39" s="77"/>
      <c r="E39" s="78"/>
      <c r="F39" s="30">
        <f>SUMIF(G14:G38,"",F14:F38)</f>
        <v>2050000</v>
      </c>
      <c r="G39" s="79"/>
      <c r="H39" s="80"/>
      <c r="I39" s="80"/>
      <c r="J39" s="81"/>
    </row>
    <row r="40" spans="1:10" x14ac:dyDescent="0.15">
      <c r="A40" s="76" t="s">
        <v>22</v>
      </c>
      <c r="B40" s="77"/>
      <c r="C40" s="77"/>
      <c r="D40" s="77"/>
      <c r="E40" s="78"/>
      <c r="F40" s="24">
        <f>SUMIF(G14:G38,"○",F14:F38)</f>
        <v>0</v>
      </c>
      <c r="G40" s="79"/>
      <c r="H40" s="80"/>
      <c r="I40" s="80"/>
      <c r="J40" s="81"/>
    </row>
    <row r="41" spans="1:10" x14ac:dyDescent="0.15">
      <c r="A41" s="82" t="s">
        <v>19</v>
      </c>
      <c r="B41" s="82"/>
      <c r="C41" s="82"/>
      <c r="D41" s="82"/>
      <c r="E41" s="82"/>
      <c r="F41" s="31">
        <f>F39+F40</f>
        <v>2050000</v>
      </c>
      <c r="G41" s="83"/>
      <c r="H41" s="84"/>
      <c r="I41" s="84"/>
      <c r="J41" s="85"/>
    </row>
    <row r="43" spans="1:10" ht="24" customHeight="1" x14ac:dyDescent="0.15">
      <c r="A43" t="s">
        <v>31</v>
      </c>
    </row>
    <row r="44" spans="1:10" x14ac:dyDescent="0.15">
      <c r="A44" s="53" t="s">
        <v>5</v>
      </c>
      <c r="B44" s="53"/>
      <c r="C44" s="64"/>
      <c r="D44" s="64"/>
      <c r="E44" s="64"/>
      <c r="F44" s="64"/>
      <c r="G44" s="64"/>
      <c r="H44" s="64"/>
      <c r="I44" s="64"/>
      <c r="J44" s="64"/>
    </row>
    <row r="45" spans="1:10" x14ac:dyDescent="0.15">
      <c r="A45" s="53" t="s">
        <v>6</v>
      </c>
      <c r="B45" s="53"/>
      <c r="C45" s="64"/>
      <c r="D45" s="64"/>
      <c r="E45" s="64"/>
      <c r="F45" s="64"/>
      <c r="G45" s="64"/>
      <c r="H45" s="64"/>
      <c r="I45" s="64"/>
      <c r="J45" s="64"/>
    </row>
    <row r="46" spans="1:10" x14ac:dyDescent="0.15">
      <c r="A46" s="50" t="s">
        <v>25</v>
      </c>
      <c r="B46" s="51"/>
      <c r="C46" s="51"/>
      <c r="D46" s="52"/>
      <c r="E46" s="1"/>
      <c r="F46" s="74"/>
      <c r="G46" s="74"/>
      <c r="H46" s="74"/>
      <c r="I46" s="75"/>
      <c r="J46" s="75"/>
    </row>
    <row r="47" spans="1:10" x14ac:dyDescent="0.15">
      <c r="A47" s="50" t="s">
        <v>17</v>
      </c>
      <c r="B47" s="51"/>
      <c r="C47" s="51"/>
      <c r="D47" s="52"/>
      <c r="E47" s="1"/>
      <c r="F47" s="67"/>
      <c r="G47" s="68"/>
      <c r="H47" s="68"/>
      <c r="I47" s="68"/>
      <c r="J47" s="69"/>
    </row>
    <row r="48" spans="1:10" x14ac:dyDescent="0.15">
      <c r="A48" s="53" t="s">
        <v>9</v>
      </c>
      <c r="B48" s="53"/>
      <c r="C48" s="70"/>
      <c r="D48" s="71"/>
      <c r="E48" s="53" t="s">
        <v>26</v>
      </c>
      <c r="F48" s="53"/>
      <c r="G48" s="70"/>
      <c r="H48" s="71"/>
      <c r="I48" s="72"/>
      <c r="J48" s="73"/>
    </row>
    <row r="49" spans="1:10" x14ac:dyDescent="0.15">
      <c r="A49" s="53" t="s">
        <v>8</v>
      </c>
      <c r="B49" s="53"/>
      <c r="C49" s="55"/>
      <c r="D49" s="56"/>
      <c r="E49" s="56"/>
      <c r="F49" s="56"/>
      <c r="G49" s="56"/>
      <c r="H49" s="56"/>
      <c r="I49" s="56"/>
      <c r="J49" s="57"/>
    </row>
    <row r="50" spans="1:10" x14ac:dyDescent="0.15">
      <c r="A50" s="53" t="s">
        <v>32</v>
      </c>
      <c r="B50" s="53"/>
      <c r="C50" s="53"/>
      <c r="D50" s="64"/>
      <c r="E50" s="64"/>
      <c r="F50" s="64"/>
      <c r="G50" s="64"/>
      <c r="H50" s="64"/>
      <c r="I50" s="64"/>
      <c r="J50" s="64"/>
    </row>
    <row r="51" spans="1:10" x14ac:dyDescent="0.15">
      <c r="A51" s="50" t="s">
        <v>24</v>
      </c>
      <c r="B51" s="51"/>
      <c r="C51" s="51"/>
      <c r="D51" s="52"/>
      <c r="E51" s="1"/>
      <c r="F51" s="65"/>
      <c r="G51" s="65"/>
      <c r="H51" s="65"/>
      <c r="I51" s="66"/>
      <c r="J51" s="66"/>
    </row>
    <row r="52" spans="1:10" ht="13.5" customHeight="1" x14ac:dyDescent="0.15">
      <c r="A52" s="53" t="s">
        <v>33</v>
      </c>
      <c r="B52" s="53"/>
      <c r="C52" s="55"/>
      <c r="D52" s="56"/>
      <c r="E52" s="56"/>
      <c r="F52" s="56"/>
      <c r="G52" s="56"/>
      <c r="H52" s="56"/>
      <c r="I52" s="56"/>
      <c r="J52" s="57"/>
    </row>
    <row r="54" spans="1:10" ht="24" customHeight="1" x14ac:dyDescent="0.15">
      <c r="A54" t="s">
        <v>27</v>
      </c>
    </row>
    <row r="55" spans="1:10" x14ac:dyDescent="0.15">
      <c r="A55" s="53" t="s">
        <v>18</v>
      </c>
      <c r="B55" s="53"/>
      <c r="C55" s="61" t="s">
        <v>52</v>
      </c>
      <c r="D55" s="61"/>
      <c r="E55" s="61"/>
      <c r="F55" s="61"/>
      <c r="G55" s="61"/>
      <c r="H55" s="61"/>
      <c r="I55" s="61"/>
      <c r="J55" s="61"/>
    </row>
    <row r="56" spans="1:10" x14ac:dyDescent="0.15">
      <c r="A56" s="53" t="s">
        <v>23</v>
      </c>
      <c r="B56" s="53"/>
      <c r="C56" s="61" t="s">
        <v>53</v>
      </c>
      <c r="D56" s="61"/>
      <c r="E56" s="61"/>
      <c r="F56" s="61"/>
      <c r="G56" s="61"/>
      <c r="H56" s="61"/>
      <c r="I56" s="61"/>
      <c r="J56" s="61"/>
    </row>
    <row r="57" spans="1:10" x14ac:dyDescent="0.15">
      <c r="A57" s="53" t="s">
        <v>15</v>
      </c>
      <c r="B57" s="53"/>
      <c r="C57" s="58" t="s">
        <v>57</v>
      </c>
      <c r="D57" s="59"/>
      <c r="E57" s="62" t="s">
        <v>63</v>
      </c>
      <c r="F57" s="63"/>
      <c r="G57" s="58" t="s">
        <v>58</v>
      </c>
      <c r="H57" s="59"/>
      <c r="I57" s="62" t="s">
        <v>64</v>
      </c>
      <c r="J57" s="63"/>
    </row>
    <row r="58" spans="1:10" x14ac:dyDescent="0.15">
      <c r="A58" s="50" t="s">
        <v>25</v>
      </c>
      <c r="B58" s="51"/>
      <c r="C58" s="51"/>
      <c r="D58" s="52"/>
      <c r="E58" s="44" t="s">
        <v>59</v>
      </c>
      <c r="F58" s="1"/>
      <c r="G58" s="45"/>
      <c r="H58" s="45" t="s">
        <v>60</v>
      </c>
      <c r="I58" s="1"/>
      <c r="J58" s="48"/>
    </row>
    <row r="59" spans="1:10" x14ac:dyDescent="0.15">
      <c r="A59" s="50" t="s">
        <v>17</v>
      </c>
      <c r="B59" s="51"/>
      <c r="C59" s="51"/>
      <c r="D59" s="52"/>
      <c r="E59" s="46" t="s">
        <v>61</v>
      </c>
      <c r="F59" s="47"/>
      <c r="G59" s="49" t="s">
        <v>62</v>
      </c>
      <c r="H59" s="55"/>
      <c r="I59" s="56"/>
      <c r="J59" s="57"/>
    </row>
    <row r="60" spans="1:10" x14ac:dyDescent="0.15">
      <c r="A60" s="53" t="s">
        <v>7</v>
      </c>
      <c r="B60" s="53"/>
      <c r="C60" s="54"/>
      <c r="D60" s="54"/>
      <c r="E60" s="54"/>
      <c r="F60" s="54"/>
      <c r="G60" s="54"/>
      <c r="H60" s="54"/>
      <c r="I60" s="54"/>
      <c r="J60" s="54"/>
    </row>
    <row r="61" spans="1:10" ht="13.5" customHeight="1" x14ac:dyDescent="0.15">
      <c r="A61" s="53" t="s">
        <v>16</v>
      </c>
      <c r="B61" s="53"/>
      <c r="C61" s="54"/>
      <c r="D61" s="54"/>
      <c r="E61" s="54"/>
      <c r="F61" s="54"/>
      <c r="G61" s="54"/>
      <c r="H61" s="54"/>
      <c r="I61" s="54"/>
      <c r="J61" s="54"/>
    </row>
    <row r="63" spans="1:10" x14ac:dyDescent="0.15">
      <c r="A63" s="53" t="s">
        <v>18</v>
      </c>
      <c r="B63" s="53"/>
      <c r="C63" s="54"/>
      <c r="D63" s="54"/>
      <c r="E63" s="54"/>
      <c r="F63" s="54"/>
      <c r="G63" s="54"/>
      <c r="H63" s="54"/>
      <c r="I63" s="54"/>
      <c r="J63" s="54"/>
    </row>
    <row r="64" spans="1:10" x14ac:dyDescent="0.15">
      <c r="A64" s="53" t="s">
        <v>23</v>
      </c>
      <c r="B64" s="53"/>
      <c r="C64" s="54"/>
      <c r="D64" s="54"/>
      <c r="E64" s="54"/>
      <c r="F64" s="54"/>
      <c r="G64" s="54"/>
      <c r="H64" s="54"/>
      <c r="I64" s="54"/>
      <c r="J64" s="54"/>
    </row>
    <row r="65" spans="1:10" x14ac:dyDescent="0.15">
      <c r="A65" s="53" t="s">
        <v>15</v>
      </c>
      <c r="B65" s="53"/>
      <c r="C65" s="58" t="s">
        <v>57</v>
      </c>
      <c r="D65" s="59"/>
      <c r="E65" s="59"/>
      <c r="F65" s="60"/>
      <c r="G65" s="58" t="s">
        <v>58</v>
      </c>
      <c r="H65" s="59"/>
      <c r="I65" s="59"/>
      <c r="J65" s="60"/>
    </row>
    <row r="66" spans="1:10" x14ac:dyDescent="0.15">
      <c r="A66" s="50" t="s">
        <v>25</v>
      </c>
      <c r="B66" s="51"/>
      <c r="C66" s="51"/>
      <c r="D66" s="52"/>
      <c r="E66" s="44" t="s">
        <v>59</v>
      </c>
      <c r="F66" s="1"/>
      <c r="G66" s="45"/>
      <c r="H66" s="45" t="s">
        <v>60</v>
      </c>
      <c r="I66" s="1"/>
      <c r="J66" s="48"/>
    </row>
    <row r="67" spans="1:10" x14ac:dyDescent="0.15">
      <c r="A67" s="50" t="s">
        <v>17</v>
      </c>
      <c r="B67" s="51"/>
      <c r="C67" s="51"/>
      <c r="D67" s="52"/>
      <c r="E67" s="46" t="s">
        <v>61</v>
      </c>
      <c r="F67" s="47"/>
      <c r="G67" s="49" t="s">
        <v>62</v>
      </c>
      <c r="H67" s="55"/>
      <c r="I67" s="56"/>
      <c r="J67" s="57"/>
    </row>
    <row r="68" spans="1:10" x14ac:dyDescent="0.15">
      <c r="A68" s="53" t="s">
        <v>7</v>
      </c>
      <c r="B68" s="53"/>
      <c r="C68" s="54"/>
      <c r="D68" s="54"/>
      <c r="E68" s="54"/>
      <c r="F68" s="54"/>
      <c r="G68" s="54"/>
      <c r="H68" s="54"/>
      <c r="I68" s="54"/>
      <c r="J68" s="54"/>
    </row>
    <row r="69" spans="1:10" x14ac:dyDescent="0.15">
      <c r="A69" s="53" t="s">
        <v>16</v>
      </c>
      <c r="B69" s="53"/>
      <c r="C69" s="54"/>
      <c r="D69" s="54"/>
      <c r="E69" s="54"/>
      <c r="F69" s="54"/>
      <c r="G69" s="54"/>
      <c r="H69" s="54"/>
      <c r="I69" s="54"/>
      <c r="J69" s="54"/>
    </row>
  </sheetData>
  <mergeCells count="91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9:E39"/>
    <mergeCell ref="G39:J39"/>
    <mergeCell ref="A40:E40"/>
    <mergeCell ref="G40:J40"/>
    <mergeCell ref="A41:E41"/>
    <mergeCell ref="G41:J41"/>
    <mergeCell ref="A44:B44"/>
    <mergeCell ref="C44:J44"/>
    <mergeCell ref="A45:B45"/>
    <mergeCell ref="C45:J45"/>
    <mergeCell ref="A46:D46"/>
    <mergeCell ref="F46:H46"/>
    <mergeCell ref="I46:J46"/>
    <mergeCell ref="A47:D47"/>
    <mergeCell ref="F47:J47"/>
    <mergeCell ref="A48:B48"/>
    <mergeCell ref="C48:D48"/>
    <mergeCell ref="E48:F48"/>
    <mergeCell ref="G48:H48"/>
    <mergeCell ref="I48:J48"/>
    <mergeCell ref="A49:B49"/>
    <mergeCell ref="C49:J49"/>
    <mergeCell ref="A50:C50"/>
    <mergeCell ref="D50:J50"/>
    <mergeCell ref="A51:D51"/>
    <mergeCell ref="F51:H51"/>
    <mergeCell ref="I51:J51"/>
    <mergeCell ref="A59:D59"/>
    <mergeCell ref="A52:B52"/>
    <mergeCell ref="C52:J52"/>
    <mergeCell ref="A55:B55"/>
    <mergeCell ref="C55:J55"/>
    <mergeCell ref="A56:B56"/>
    <mergeCell ref="C56:J56"/>
    <mergeCell ref="C57:D57"/>
    <mergeCell ref="E57:F57"/>
    <mergeCell ref="G57:H57"/>
    <mergeCell ref="I57:J57"/>
    <mergeCell ref="H59:J59"/>
    <mergeCell ref="A57:B57"/>
    <mergeCell ref="A58:D58"/>
    <mergeCell ref="A60:B60"/>
    <mergeCell ref="C60:J60"/>
    <mergeCell ref="A61:B61"/>
    <mergeCell ref="C61:J61"/>
    <mergeCell ref="A63:B63"/>
    <mergeCell ref="C63:J63"/>
    <mergeCell ref="A64:B64"/>
    <mergeCell ref="C64:J64"/>
    <mergeCell ref="A65:B65"/>
    <mergeCell ref="A66:D66"/>
    <mergeCell ref="C65:D65"/>
    <mergeCell ref="E65:F65"/>
    <mergeCell ref="G65:H65"/>
    <mergeCell ref="I65:J65"/>
    <mergeCell ref="A67:D67"/>
    <mergeCell ref="A68:B68"/>
    <mergeCell ref="C68:J68"/>
    <mergeCell ref="A69:B69"/>
    <mergeCell ref="C69:J69"/>
    <mergeCell ref="H67:J67"/>
  </mergeCells>
  <phoneticPr fontId="4"/>
  <dataValidations count="3">
    <dataValidation type="list" allowBlank="1" showInputMessage="1" showErrorMessage="1" sqref="E46:E47 E51 F59 F67" xr:uid="{2D7357B0-6F54-41CE-9376-E3B80A3FE23C}">
      <formula1>$A$2:$B$2</formula1>
    </dataValidation>
    <dataValidation type="list" allowBlank="1" showInputMessage="1" showErrorMessage="1" sqref="I14:I38 G14:G38" xr:uid="{646F728C-91BD-40F7-8304-FC5768727E2D}">
      <formula1>"○"</formula1>
    </dataValidation>
    <dataValidation type="list" allowBlank="1" showInputMessage="1" showErrorMessage="1" sqref="I58 F58 I66 F66" xr:uid="{F32B7A65-5B2E-4B3F-B942-E15710308B27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&amp;L&amp;8令和7年度コミュニティ助成事業　別記様式1号別表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zoomScaleNormal="100" workbookViewId="0">
      <selection activeCell="I1" sqref="I1:J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1.375" customWidth="1"/>
    <col min="7" max="7" width="9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55" t="s">
        <v>55</v>
      </c>
      <c r="D1" s="57"/>
      <c r="E1" s="33" t="s">
        <v>36</v>
      </c>
      <c r="F1" s="55" t="s">
        <v>56</v>
      </c>
      <c r="G1" s="57"/>
      <c r="H1" s="33" t="s">
        <v>35</v>
      </c>
      <c r="I1" s="118"/>
      <c r="J1" s="119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50" t="s">
        <v>0</v>
      </c>
      <c r="B4" s="51"/>
      <c r="C4" s="52"/>
      <c r="D4" s="50" t="s">
        <v>2</v>
      </c>
      <c r="E4" s="51"/>
      <c r="F4" s="52"/>
      <c r="G4" s="50" t="s">
        <v>4</v>
      </c>
      <c r="H4" s="51"/>
      <c r="I4" s="51"/>
      <c r="J4" s="52"/>
    </row>
    <row r="5" spans="1:10" x14ac:dyDescent="0.15">
      <c r="A5" s="103" t="s">
        <v>12</v>
      </c>
      <c r="B5" s="104"/>
      <c r="C5" s="105"/>
      <c r="D5" s="106"/>
      <c r="E5" s="107"/>
      <c r="F5" s="108"/>
      <c r="G5" s="120" t="s">
        <v>54</v>
      </c>
      <c r="H5" s="121"/>
      <c r="I5" s="121"/>
      <c r="J5" s="122"/>
    </row>
    <row r="6" spans="1:10" x14ac:dyDescent="0.15">
      <c r="A6" s="97"/>
      <c r="B6" s="98"/>
      <c r="C6" s="99"/>
      <c r="D6" s="100"/>
      <c r="E6" s="101"/>
      <c r="F6" s="102"/>
      <c r="G6" s="100"/>
      <c r="H6" s="101"/>
      <c r="I6" s="101"/>
      <c r="J6" s="102"/>
    </row>
    <row r="7" spans="1:10" x14ac:dyDescent="0.15">
      <c r="A7" s="97"/>
      <c r="B7" s="98"/>
      <c r="C7" s="99"/>
      <c r="D7" s="100"/>
      <c r="E7" s="101"/>
      <c r="F7" s="102"/>
      <c r="G7" s="100"/>
      <c r="H7" s="101"/>
      <c r="I7" s="101"/>
      <c r="J7" s="102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14</v>
      </c>
      <c r="B12" s="93"/>
      <c r="C12" s="94"/>
      <c r="D12" s="95">
        <f>SUM(D5:F11)</f>
        <v>0</v>
      </c>
      <c r="E12" s="95"/>
      <c r="F12" s="96"/>
      <c r="G12" s="83"/>
      <c r="H12" s="84"/>
      <c r="I12" s="84"/>
      <c r="J12" s="85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76" t="s">
        <v>21</v>
      </c>
      <c r="B39" s="77"/>
      <c r="C39" s="77"/>
      <c r="D39" s="77"/>
      <c r="E39" s="78"/>
      <c r="F39" s="30">
        <f>SUMIF(G14:G38,"",F14:F38)</f>
        <v>0</v>
      </c>
      <c r="G39" s="79"/>
      <c r="H39" s="80"/>
      <c r="I39" s="80"/>
      <c r="J39" s="81"/>
    </row>
    <row r="40" spans="1:10" x14ac:dyDescent="0.15">
      <c r="A40" s="76" t="s">
        <v>22</v>
      </c>
      <c r="B40" s="77"/>
      <c r="C40" s="77"/>
      <c r="D40" s="77"/>
      <c r="E40" s="78"/>
      <c r="F40" s="24">
        <f>SUMIF(G14:G38,"○",F14:F38)</f>
        <v>0</v>
      </c>
      <c r="G40" s="79"/>
      <c r="H40" s="80"/>
      <c r="I40" s="80"/>
      <c r="J40" s="81"/>
    </row>
    <row r="41" spans="1:10" x14ac:dyDescent="0.15">
      <c r="A41" s="82" t="s">
        <v>19</v>
      </c>
      <c r="B41" s="82"/>
      <c r="C41" s="82"/>
      <c r="D41" s="82"/>
      <c r="E41" s="82"/>
      <c r="F41" s="31">
        <f>F39+F40</f>
        <v>0</v>
      </c>
      <c r="G41" s="83"/>
      <c r="H41" s="84"/>
      <c r="I41" s="84"/>
      <c r="J41" s="85"/>
    </row>
    <row r="43" spans="1:10" ht="24" customHeight="1" x14ac:dyDescent="0.15">
      <c r="A43" t="s">
        <v>31</v>
      </c>
    </row>
    <row r="44" spans="1:10" x14ac:dyDescent="0.15">
      <c r="A44" s="53" t="s">
        <v>5</v>
      </c>
      <c r="B44" s="53"/>
      <c r="C44" s="64"/>
      <c r="D44" s="64"/>
      <c r="E44" s="64"/>
      <c r="F44" s="64"/>
      <c r="G44" s="64"/>
      <c r="H44" s="64"/>
      <c r="I44" s="64"/>
      <c r="J44" s="64"/>
    </row>
    <row r="45" spans="1:10" x14ac:dyDescent="0.15">
      <c r="A45" s="53" t="s">
        <v>6</v>
      </c>
      <c r="B45" s="53"/>
      <c r="C45" s="64"/>
      <c r="D45" s="64"/>
      <c r="E45" s="64"/>
      <c r="F45" s="64"/>
      <c r="G45" s="64"/>
      <c r="H45" s="64"/>
      <c r="I45" s="64"/>
      <c r="J45" s="64"/>
    </row>
    <row r="46" spans="1:10" x14ac:dyDescent="0.15">
      <c r="A46" s="50" t="s">
        <v>25</v>
      </c>
      <c r="B46" s="51"/>
      <c r="C46" s="51"/>
      <c r="D46" s="52"/>
      <c r="E46" s="1"/>
      <c r="F46" s="74"/>
      <c r="G46" s="74"/>
      <c r="H46" s="74"/>
      <c r="I46" s="75"/>
      <c r="J46" s="75"/>
    </row>
    <row r="47" spans="1:10" x14ac:dyDescent="0.15">
      <c r="A47" s="50" t="s">
        <v>17</v>
      </c>
      <c r="B47" s="51"/>
      <c r="C47" s="51"/>
      <c r="D47" s="52"/>
      <c r="E47" s="1"/>
      <c r="F47" s="67"/>
      <c r="G47" s="68"/>
      <c r="H47" s="68"/>
      <c r="I47" s="68"/>
      <c r="J47" s="69"/>
    </row>
    <row r="48" spans="1:10" x14ac:dyDescent="0.15">
      <c r="A48" s="53" t="s">
        <v>9</v>
      </c>
      <c r="B48" s="53"/>
      <c r="C48" s="70"/>
      <c r="D48" s="71"/>
      <c r="E48" s="53" t="s">
        <v>26</v>
      </c>
      <c r="F48" s="53"/>
      <c r="G48" s="70"/>
      <c r="H48" s="71"/>
      <c r="I48" s="72"/>
      <c r="J48" s="73"/>
    </row>
    <row r="49" spans="1:10" x14ac:dyDescent="0.15">
      <c r="A49" s="53" t="s">
        <v>8</v>
      </c>
      <c r="B49" s="53"/>
      <c r="C49" s="55"/>
      <c r="D49" s="56"/>
      <c r="E49" s="56"/>
      <c r="F49" s="56"/>
      <c r="G49" s="56"/>
      <c r="H49" s="56"/>
      <c r="I49" s="56"/>
      <c r="J49" s="57"/>
    </row>
    <row r="50" spans="1:10" x14ac:dyDescent="0.15">
      <c r="A50" s="53" t="s">
        <v>32</v>
      </c>
      <c r="B50" s="53"/>
      <c r="C50" s="53"/>
      <c r="D50" s="64"/>
      <c r="E50" s="64"/>
      <c r="F50" s="64"/>
      <c r="G50" s="64"/>
      <c r="H50" s="64"/>
      <c r="I50" s="64"/>
      <c r="J50" s="64"/>
    </row>
    <row r="51" spans="1:10" x14ac:dyDescent="0.15">
      <c r="A51" s="50" t="s">
        <v>24</v>
      </c>
      <c r="B51" s="51"/>
      <c r="C51" s="51"/>
      <c r="D51" s="52"/>
      <c r="E51" s="1"/>
      <c r="F51" s="65"/>
      <c r="G51" s="65"/>
      <c r="H51" s="65"/>
      <c r="I51" s="66"/>
      <c r="J51" s="66"/>
    </row>
    <row r="52" spans="1:10" ht="13.5" customHeight="1" x14ac:dyDescent="0.15">
      <c r="A52" s="53" t="s">
        <v>33</v>
      </c>
      <c r="B52" s="53"/>
      <c r="C52" s="55"/>
      <c r="D52" s="56"/>
      <c r="E52" s="56"/>
      <c r="F52" s="56"/>
      <c r="G52" s="56"/>
      <c r="H52" s="56"/>
      <c r="I52" s="56"/>
      <c r="J52" s="57"/>
    </row>
    <row r="54" spans="1:10" ht="24" customHeight="1" x14ac:dyDescent="0.15">
      <c r="A54" t="s">
        <v>27</v>
      </c>
    </row>
    <row r="55" spans="1:10" x14ac:dyDescent="0.15">
      <c r="A55" s="53" t="s">
        <v>18</v>
      </c>
      <c r="B55" s="53"/>
      <c r="C55" s="54"/>
      <c r="D55" s="54"/>
      <c r="E55" s="54"/>
      <c r="F55" s="54"/>
      <c r="G55" s="54"/>
      <c r="H55" s="54"/>
      <c r="I55" s="54"/>
      <c r="J55" s="54"/>
    </row>
    <row r="56" spans="1:10" x14ac:dyDescent="0.15">
      <c r="A56" s="53" t="s">
        <v>23</v>
      </c>
      <c r="B56" s="53"/>
      <c r="C56" s="54"/>
      <c r="D56" s="54"/>
      <c r="E56" s="54"/>
      <c r="F56" s="54"/>
      <c r="G56" s="54"/>
      <c r="H56" s="54"/>
      <c r="I56" s="54"/>
      <c r="J56" s="54"/>
    </row>
    <row r="57" spans="1:10" x14ac:dyDescent="0.15">
      <c r="A57" s="53" t="s">
        <v>15</v>
      </c>
      <c r="B57" s="53"/>
      <c r="C57" s="58" t="s">
        <v>57</v>
      </c>
      <c r="D57" s="59"/>
      <c r="E57" s="59"/>
      <c r="F57" s="60"/>
      <c r="G57" s="58" t="s">
        <v>58</v>
      </c>
      <c r="H57" s="59"/>
      <c r="I57" s="59"/>
      <c r="J57" s="60"/>
    </row>
    <row r="58" spans="1:10" x14ac:dyDescent="0.15">
      <c r="A58" s="50" t="s">
        <v>25</v>
      </c>
      <c r="B58" s="51"/>
      <c r="C58" s="51"/>
      <c r="D58" s="52"/>
      <c r="E58" s="44" t="s">
        <v>59</v>
      </c>
      <c r="F58" s="1"/>
      <c r="G58" s="45"/>
      <c r="H58" s="45" t="s">
        <v>60</v>
      </c>
      <c r="I58" s="1"/>
      <c r="J58" s="48"/>
    </row>
    <row r="59" spans="1:10" x14ac:dyDescent="0.15">
      <c r="A59" s="50" t="s">
        <v>17</v>
      </c>
      <c r="B59" s="51"/>
      <c r="C59" s="51"/>
      <c r="D59" s="52"/>
      <c r="E59" s="46" t="s">
        <v>61</v>
      </c>
      <c r="F59" s="47"/>
      <c r="G59" s="49" t="s">
        <v>62</v>
      </c>
      <c r="H59" s="55"/>
      <c r="I59" s="56"/>
      <c r="J59" s="57"/>
    </row>
    <row r="60" spans="1:10" x14ac:dyDescent="0.15">
      <c r="A60" s="53" t="s">
        <v>7</v>
      </c>
      <c r="B60" s="53"/>
      <c r="C60" s="54"/>
      <c r="D60" s="54"/>
      <c r="E60" s="54"/>
      <c r="F60" s="54"/>
      <c r="G60" s="54"/>
      <c r="H60" s="54"/>
      <c r="I60" s="54"/>
      <c r="J60" s="54"/>
    </row>
    <row r="61" spans="1:10" ht="13.5" customHeight="1" x14ac:dyDescent="0.15">
      <c r="A61" s="53" t="s">
        <v>16</v>
      </c>
      <c r="B61" s="53"/>
      <c r="C61" s="54"/>
      <c r="D61" s="54"/>
      <c r="E61" s="54"/>
      <c r="F61" s="54"/>
      <c r="G61" s="54"/>
      <c r="H61" s="54"/>
      <c r="I61" s="54"/>
      <c r="J61" s="54"/>
    </row>
    <row r="63" spans="1:10" x14ac:dyDescent="0.15">
      <c r="A63" s="53" t="s">
        <v>18</v>
      </c>
      <c r="B63" s="53"/>
      <c r="C63" s="54"/>
      <c r="D63" s="54"/>
      <c r="E63" s="54"/>
      <c r="F63" s="54"/>
      <c r="G63" s="54"/>
      <c r="H63" s="54"/>
      <c r="I63" s="54"/>
      <c r="J63" s="54"/>
    </row>
    <row r="64" spans="1:10" x14ac:dyDescent="0.15">
      <c r="A64" s="53" t="s">
        <v>23</v>
      </c>
      <c r="B64" s="53"/>
      <c r="C64" s="54"/>
      <c r="D64" s="54"/>
      <c r="E64" s="54"/>
      <c r="F64" s="54"/>
      <c r="G64" s="54"/>
      <c r="H64" s="54"/>
      <c r="I64" s="54"/>
      <c r="J64" s="54"/>
    </row>
    <row r="65" spans="1:10" x14ac:dyDescent="0.15">
      <c r="A65" s="53" t="s">
        <v>15</v>
      </c>
      <c r="B65" s="53"/>
      <c r="C65" s="58" t="s">
        <v>57</v>
      </c>
      <c r="D65" s="59"/>
      <c r="E65" s="59"/>
      <c r="F65" s="60"/>
      <c r="G65" s="58" t="s">
        <v>58</v>
      </c>
      <c r="H65" s="59"/>
      <c r="I65" s="59"/>
      <c r="J65" s="60"/>
    </row>
    <row r="66" spans="1:10" x14ac:dyDescent="0.15">
      <c r="A66" s="50" t="s">
        <v>25</v>
      </c>
      <c r="B66" s="51"/>
      <c r="C66" s="51"/>
      <c r="D66" s="52"/>
      <c r="E66" s="44" t="s">
        <v>59</v>
      </c>
      <c r="F66" s="1"/>
      <c r="G66" s="45"/>
      <c r="H66" s="45" t="s">
        <v>60</v>
      </c>
      <c r="I66" s="1"/>
      <c r="J66" s="48"/>
    </row>
    <row r="67" spans="1:10" x14ac:dyDescent="0.15">
      <c r="A67" s="50" t="s">
        <v>17</v>
      </c>
      <c r="B67" s="51"/>
      <c r="C67" s="51"/>
      <c r="D67" s="52"/>
      <c r="E67" s="46" t="s">
        <v>61</v>
      </c>
      <c r="F67" s="47"/>
      <c r="G67" s="49" t="s">
        <v>62</v>
      </c>
      <c r="H67" s="55"/>
      <c r="I67" s="56"/>
      <c r="J67" s="57"/>
    </row>
    <row r="68" spans="1:10" x14ac:dyDescent="0.15">
      <c r="A68" s="53" t="s">
        <v>7</v>
      </c>
      <c r="B68" s="53"/>
      <c r="C68" s="54"/>
      <c r="D68" s="54"/>
      <c r="E68" s="54"/>
      <c r="F68" s="54"/>
      <c r="G68" s="54"/>
      <c r="H68" s="54"/>
      <c r="I68" s="54"/>
      <c r="J68" s="54"/>
    </row>
    <row r="69" spans="1:10" x14ac:dyDescent="0.15">
      <c r="A69" s="53" t="s">
        <v>16</v>
      </c>
      <c r="B69" s="53"/>
      <c r="C69" s="54"/>
      <c r="D69" s="54"/>
      <c r="E69" s="54"/>
      <c r="F69" s="54"/>
      <c r="G69" s="54"/>
      <c r="H69" s="54"/>
      <c r="I69" s="54"/>
      <c r="J69" s="54"/>
    </row>
  </sheetData>
  <mergeCells count="91">
    <mergeCell ref="A55:B55"/>
    <mergeCell ref="A50:C50"/>
    <mergeCell ref="A57:B57"/>
    <mergeCell ref="C57:D57"/>
    <mergeCell ref="E57:F57"/>
    <mergeCell ref="C49:J49"/>
    <mergeCell ref="I48:J48"/>
    <mergeCell ref="D50:J50"/>
    <mergeCell ref="A52:B52"/>
    <mergeCell ref="C52:J52"/>
    <mergeCell ref="A51:D51"/>
    <mergeCell ref="F51:H51"/>
    <mergeCell ref="I51:J51"/>
    <mergeCell ref="A49:B49"/>
    <mergeCell ref="A48:B48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G4:J4"/>
    <mergeCell ref="A58:D58"/>
    <mergeCell ref="A59:D59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C61:J61"/>
    <mergeCell ref="C68:J68"/>
    <mergeCell ref="A65:B65"/>
    <mergeCell ref="A60:B60"/>
    <mergeCell ref="A56:B56"/>
    <mergeCell ref="G65:H65"/>
    <mergeCell ref="C65:D65"/>
    <mergeCell ref="E65:F65"/>
    <mergeCell ref="I65:J65"/>
    <mergeCell ref="H67:J67"/>
    <mergeCell ref="G57:H57"/>
    <mergeCell ref="I57:J57"/>
    <mergeCell ref="H59:J59"/>
    <mergeCell ref="F1:G1"/>
    <mergeCell ref="C1:D1"/>
    <mergeCell ref="I1:J1"/>
    <mergeCell ref="A69:B69"/>
    <mergeCell ref="C69:J69"/>
    <mergeCell ref="A66:D66"/>
    <mergeCell ref="A67:D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</mergeCells>
  <phoneticPr fontId="1"/>
  <dataValidations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E51 F67 F59" xr:uid="{00000000-0002-0000-0000-000001000000}">
      <formula1>$A$2:$B$2</formula1>
    </dataValidation>
    <dataValidation type="list" allowBlank="1" showInputMessage="1" showErrorMessage="1" sqref="I66 F66 I58 F58" xr:uid="{B8834620-EA24-465C-A240-E2C4C2220859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小林 世子</cp:lastModifiedBy>
  <cp:lastPrinted>2024-08-28T06:59:30Z</cp:lastPrinted>
  <dcterms:created xsi:type="dcterms:W3CDTF">2013-04-05T07:23:44Z</dcterms:created>
  <dcterms:modified xsi:type="dcterms:W3CDTF">2024-08-28T07:00:00Z</dcterms:modified>
</cp:coreProperties>
</file>