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総務＿統計\(統計書)(5年毎)統計書 5年に１冊\R03年版 統計データ集\2 統計データ集（「R3型作り→依頼時点→数値入力時点→完成時点」の順で作成 ）\2-9-2 完成用2（体裁修正⇒色・セル幅・記載統一・ほか）\"/>
    </mc:Choice>
  </mc:AlternateContent>
  <xr:revisionPtr revIDLastSave="0" documentId="13_ncr:1_{A1227E28-FBDA-49F8-B1B4-E64A3D6B19F5}" xr6:coauthVersionLast="36" xr6:coauthVersionMax="36" xr10:uidLastSave="{00000000-0000-0000-0000-000000000000}"/>
  <bookViews>
    <workbookView xWindow="0" yWindow="0" windowWidth="23040" windowHeight="9750" xr2:uid="{00000000-000D-0000-FFFF-FFFF00000000}"/>
  </bookViews>
  <sheets>
    <sheet name="111-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K29" i="1"/>
  <c r="K30" i="1"/>
  <c r="K28" i="1"/>
  <c r="K27" i="1"/>
  <c r="F31" i="1" l="1"/>
  <c r="F29" i="1"/>
  <c r="F30" i="1"/>
  <c r="F28" i="1"/>
  <c r="F27" i="1"/>
</calcChain>
</file>

<file path=xl/sharedStrings.xml><?xml version="1.0" encoding="utf-8"?>
<sst xmlns="http://schemas.openxmlformats.org/spreadsheetml/2006/main" count="53" uniqueCount="44">
  <si>
    <t>111．図書館の状況　</t>
    <phoneticPr fontId="2"/>
  </si>
  <si>
    <t>（単位：日，冊（点），人）</t>
  </si>
  <si>
    <t>開館日数</t>
  </si>
  <si>
    <t>貸出者数</t>
  </si>
  <si>
    <t>図書資料</t>
  </si>
  <si>
    <t>視聴覚資料</t>
  </si>
  <si>
    <t>計</t>
  </si>
  <si>
    <t>視聴覚資料</t>
    <rPh sb="4" eb="5">
      <t>リョウ</t>
    </rPh>
    <phoneticPr fontId="2"/>
  </si>
  <si>
    <t xml:space="preserve"> 昭和60年度</t>
    <phoneticPr fontId="2"/>
  </si>
  <si>
    <t>－</t>
  </si>
  <si>
    <t xml:space="preserve"> 平成元　　</t>
    <phoneticPr fontId="2"/>
  </si>
  <si>
    <t>　　 10</t>
    <phoneticPr fontId="2"/>
  </si>
  <si>
    <t>　　 11</t>
    <phoneticPr fontId="2"/>
  </si>
  <si>
    <t>　　 12</t>
    <phoneticPr fontId="2"/>
  </si>
  <si>
    <t>　　 13</t>
    <phoneticPr fontId="2"/>
  </si>
  <si>
    <t>　　 14</t>
    <phoneticPr fontId="2"/>
  </si>
  <si>
    <t>　　 15</t>
    <phoneticPr fontId="2"/>
  </si>
  <si>
    <t>　　 16</t>
    <phoneticPr fontId="2"/>
  </si>
  <si>
    <t>　　 17</t>
    <phoneticPr fontId="2"/>
  </si>
  <si>
    <t>　　 18</t>
    <phoneticPr fontId="2"/>
  </si>
  <si>
    <t>　　 19</t>
    <phoneticPr fontId="2"/>
  </si>
  <si>
    <t>　　 20</t>
    <phoneticPr fontId="2"/>
  </si>
  <si>
    <t>　　 21</t>
    <phoneticPr fontId="2"/>
  </si>
  <si>
    <t>　　 22</t>
    <phoneticPr fontId="2"/>
  </si>
  <si>
    <t>　　 23</t>
    <phoneticPr fontId="2"/>
  </si>
  <si>
    <t>　　 24</t>
    <phoneticPr fontId="2"/>
  </si>
  <si>
    <t>　　 25</t>
    <phoneticPr fontId="2"/>
  </si>
  <si>
    <t>　　 26</t>
    <phoneticPr fontId="2"/>
  </si>
  <si>
    <t>　　 27</t>
    <phoneticPr fontId="2"/>
  </si>
  <si>
    <t xml:space="preserve"> 　　28</t>
    <phoneticPr fontId="2"/>
  </si>
  <si>
    <t xml:space="preserve"> 　　29</t>
    <phoneticPr fontId="2"/>
  </si>
  <si>
    <t xml:space="preserve"> 　　30</t>
    <phoneticPr fontId="2"/>
  </si>
  <si>
    <t>注）１．平成23年３月から９月まで，増改築工事のため休館</t>
    <rPh sb="0" eb="1">
      <t>チュウ</t>
    </rPh>
    <rPh sb="4" eb="6">
      <t>ヘイセイ</t>
    </rPh>
    <rPh sb="8" eb="9">
      <t>ネン</t>
    </rPh>
    <rPh sb="10" eb="11">
      <t>ガツ</t>
    </rPh>
    <rPh sb="14" eb="15">
      <t>ガツ</t>
    </rPh>
    <rPh sb="18" eb="21">
      <t>ゾウカイチク</t>
    </rPh>
    <rPh sb="21" eb="23">
      <t>コウジ</t>
    </rPh>
    <rPh sb="26" eb="28">
      <t>キュウカン</t>
    </rPh>
    <phoneticPr fontId="2"/>
  </si>
  <si>
    <t>資料：図書館要覧及び図書館年報</t>
    <rPh sb="6" eb="8">
      <t>ヨウラン</t>
    </rPh>
    <rPh sb="8" eb="9">
      <t>オヨ</t>
    </rPh>
    <rPh sb="10" eb="13">
      <t>トショカン</t>
    </rPh>
    <rPh sb="13" eb="15">
      <t>ネンポウ</t>
    </rPh>
    <phoneticPr fontId="2"/>
  </si>
  <si>
    <t>注）２．令和2年3月18日から令和2年5月27日まで，新型コロナウィルス感染症拡大防止のため臨時休館（一部窓口業務のみ実施）</t>
    <rPh sb="0" eb="1">
      <t>チュウ</t>
    </rPh>
    <rPh sb="4" eb="5">
      <t>レイ</t>
    </rPh>
    <rPh sb="5" eb="6">
      <t>ワ</t>
    </rPh>
    <rPh sb="7" eb="8">
      <t>ネン</t>
    </rPh>
    <rPh sb="9" eb="10">
      <t>ガツ</t>
    </rPh>
    <rPh sb="12" eb="13">
      <t>ニチ</t>
    </rPh>
    <rPh sb="15" eb="16">
      <t>レイ</t>
    </rPh>
    <rPh sb="16" eb="17">
      <t>ワ</t>
    </rPh>
    <rPh sb="18" eb="19">
      <t>ネン</t>
    </rPh>
    <rPh sb="20" eb="21">
      <t>ガツ</t>
    </rPh>
    <rPh sb="23" eb="24">
      <t>ニチ</t>
    </rPh>
    <rPh sb="48" eb="50">
      <t>キュウカン</t>
    </rPh>
    <rPh sb="51" eb="53">
      <t>イチブ</t>
    </rPh>
    <rPh sb="53" eb="55">
      <t>マドグチ</t>
    </rPh>
    <rPh sb="55" eb="57">
      <t>ギョウム</t>
    </rPh>
    <rPh sb="59" eb="61">
      <t>ジッシ</t>
    </rPh>
    <phoneticPr fontId="2"/>
  </si>
  <si>
    <t>注）３．平成29年度より，段階的に所蔵ビデオテープ（視聴覚資料）の除籍を実施</t>
    <rPh sb="0" eb="1">
      <t>チュウ</t>
    </rPh>
    <rPh sb="4" eb="6">
      <t>ヘイセイ</t>
    </rPh>
    <rPh sb="8" eb="10">
      <t>ネンド</t>
    </rPh>
    <rPh sb="13" eb="16">
      <t>ダンカイテキ</t>
    </rPh>
    <rPh sb="17" eb="19">
      <t>ショゾウ</t>
    </rPh>
    <rPh sb="26" eb="29">
      <t>シチョウカク</t>
    </rPh>
    <rPh sb="29" eb="31">
      <t>シリョウ</t>
    </rPh>
    <rPh sb="33" eb="35">
      <t>ジョセキ</t>
    </rPh>
    <rPh sb="36" eb="38">
      <t>ジッシ</t>
    </rPh>
    <phoneticPr fontId="2"/>
  </si>
  <si>
    <t xml:space="preserve"> 令和元</t>
    <rPh sb="1" eb="3">
      <t>レイワ</t>
    </rPh>
    <rPh sb="3" eb="4">
      <t>モト</t>
    </rPh>
    <phoneticPr fontId="2"/>
  </si>
  <si>
    <t xml:space="preserve"> 　　02</t>
    <phoneticPr fontId="2"/>
  </si>
  <si>
    <t xml:space="preserve"> 　　05</t>
    <phoneticPr fontId="2"/>
  </si>
  <si>
    <t>年度</t>
  </si>
  <si>
    <t>所蔵資料数</t>
  </si>
  <si>
    <t>貸出点数</t>
  </si>
  <si>
    <t>雑誌</t>
  </si>
  <si>
    <t>111－1　利用状況の推移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</si>
</sst>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游ゴシック"/>
      <family val="3"/>
      <charset val="128"/>
      <scheme val="minor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3" fontId="3" fillId="0" borderId="0" xfId="0" applyNumberFormat="1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49" fontId="3" fillId="0" borderId="11" xfId="0" applyNumberFormat="1" applyFont="1" applyFill="1" applyBorder="1" applyAlignment="1">
      <alignment horizontal="left" vertical="center" wrapText="1"/>
    </xf>
    <xf numFmtId="49" fontId="3" fillId="0" borderId="14" xfId="0" applyNumberFormat="1" applyFont="1" applyFill="1" applyBorder="1" applyAlignment="1">
      <alignment horizontal="left" vertical="center" wrapText="1"/>
    </xf>
    <xf numFmtId="3" fontId="3" fillId="0" borderId="12" xfId="0" applyNumberFormat="1" applyFont="1" applyFill="1" applyBorder="1" applyAlignment="1">
      <alignment vertical="center" wrapText="1"/>
    </xf>
    <xf numFmtId="49" fontId="3" fillId="0" borderId="16" xfId="0" applyNumberFormat="1" applyFont="1" applyFill="1" applyBorder="1" applyAlignment="1">
      <alignment horizontal="left" vertical="center" wrapText="1"/>
    </xf>
    <xf numFmtId="3" fontId="3" fillId="0" borderId="15" xfId="0" applyNumberFormat="1" applyFont="1" applyFill="1" applyBorder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3" fontId="3" fillId="0" borderId="0" xfId="0" applyNumberFormat="1" applyFont="1" applyBorder="1" applyAlignment="1">
      <alignment horizontal="right" vertical="center" wrapText="1"/>
    </xf>
    <xf numFmtId="3" fontId="3" fillId="0" borderId="0" xfId="0" applyNumberFormat="1" applyFont="1" applyBorder="1" applyAlignment="1">
      <alignment vertical="center" wrapText="1"/>
    </xf>
    <xf numFmtId="49" fontId="3" fillId="0" borderId="11" xfId="0" applyNumberFormat="1" applyFont="1" applyBorder="1" applyAlignment="1">
      <alignment horizontal="left" vertical="center" wrapText="1"/>
    </xf>
    <xf numFmtId="3" fontId="3" fillId="0" borderId="12" xfId="0" applyNumberFormat="1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3" fontId="3" fillId="0" borderId="13" xfId="0" applyNumberFormat="1" applyFont="1" applyBorder="1" applyAlignment="1">
      <alignment vertical="center" wrapText="1"/>
    </xf>
    <xf numFmtId="49" fontId="3" fillId="0" borderId="14" xfId="0" applyNumberFormat="1" applyFont="1" applyBorder="1" applyAlignment="1">
      <alignment horizontal="left" vertical="center" wrapText="1"/>
    </xf>
    <xf numFmtId="0" fontId="3" fillId="0" borderId="12" xfId="0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/>
    </xf>
    <xf numFmtId="49" fontId="3" fillId="0" borderId="0" xfId="0" applyNumberFormat="1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6"/>
  <sheetViews>
    <sheetView tabSelected="1" zoomScaleNormal="68" workbookViewId="0">
      <pane ySplit="5" topLeftCell="A6" activePane="bottomLeft" state="frozen"/>
      <selection pane="bottomLeft" activeCell="N12" sqref="N12"/>
    </sheetView>
  </sheetViews>
  <sheetFormatPr defaultColWidth="8.125" defaultRowHeight="12" x14ac:dyDescent="0.4"/>
  <cols>
    <col min="1" max="1" width="10.5" style="37" customWidth="1"/>
    <col min="2" max="11" width="9.625" style="12" customWidth="1"/>
    <col min="12" max="256" width="8.125" style="12"/>
    <col min="257" max="257" width="10.5" style="12" customWidth="1"/>
    <col min="258" max="267" width="9.625" style="12" customWidth="1"/>
    <col min="268" max="512" width="8.125" style="12"/>
    <col min="513" max="513" width="10.5" style="12" customWidth="1"/>
    <col min="514" max="523" width="9.625" style="12" customWidth="1"/>
    <col min="524" max="768" width="8.125" style="12"/>
    <col min="769" max="769" width="10.5" style="12" customWidth="1"/>
    <col min="770" max="779" width="9.625" style="12" customWidth="1"/>
    <col min="780" max="1024" width="8.125" style="12"/>
    <col min="1025" max="1025" width="10.5" style="12" customWidth="1"/>
    <col min="1026" max="1035" width="9.625" style="12" customWidth="1"/>
    <col min="1036" max="1280" width="8.125" style="12"/>
    <col min="1281" max="1281" width="10.5" style="12" customWidth="1"/>
    <col min="1282" max="1291" width="9.625" style="12" customWidth="1"/>
    <col min="1292" max="1536" width="8.125" style="12"/>
    <col min="1537" max="1537" width="10.5" style="12" customWidth="1"/>
    <col min="1538" max="1547" width="9.625" style="12" customWidth="1"/>
    <col min="1548" max="1792" width="8.125" style="12"/>
    <col min="1793" max="1793" width="10.5" style="12" customWidth="1"/>
    <col min="1794" max="1803" width="9.625" style="12" customWidth="1"/>
    <col min="1804" max="2048" width="8.125" style="12"/>
    <col min="2049" max="2049" width="10.5" style="12" customWidth="1"/>
    <col min="2050" max="2059" width="9.625" style="12" customWidth="1"/>
    <col min="2060" max="2304" width="8.125" style="12"/>
    <col min="2305" max="2305" width="10.5" style="12" customWidth="1"/>
    <col min="2306" max="2315" width="9.625" style="12" customWidth="1"/>
    <col min="2316" max="2560" width="8.125" style="12"/>
    <col min="2561" max="2561" width="10.5" style="12" customWidth="1"/>
    <col min="2562" max="2571" width="9.625" style="12" customWidth="1"/>
    <col min="2572" max="2816" width="8.125" style="12"/>
    <col min="2817" max="2817" width="10.5" style="12" customWidth="1"/>
    <col min="2818" max="2827" width="9.625" style="12" customWidth="1"/>
    <col min="2828" max="3072" width="8.125" style="12"/>
    <col min="3073" max="3073" width="10.5" style="12" customWidth="1"/>
    <col min="3074" max="3083" width="9.625" style="12" customWidth="1"/>
    <col min="3084" max="3328" width="8.125" style="12"/>
    <col min="3329" max="3329" width="10.5" style="12" customWidth="1"/>
    <col min="3330" max="3339" width="9.625" style="12" customWidth="1"/>
    <col min="3340" max="3584" width="8.125" style="12"/>
    <col min="3585" max="3585" width="10.5" style="12" customWidth="1"/>
    <col min="3586" max="3595" width="9.625" style="12" customWidth="1"/>
    <col min="3596" max="3840" width="8.125" style="12"/>
    <col min="3841" max="3841" width="10.5" style="12" customWidth="1"/>
    <col min="3842" max="3851" width="9.625" style="12" customWidth="1"/>
    <col min="3852" max="4096" width="8.125" style="12"/>
    <col min="4097" max="4097" width="10.5" style="12" customWidth="1"/>
    <col min="4098" max="4107" width="9.625" style="12" customWidth="1"/>
    <col min="4108" max="4352" width="8.125" style="12"/>
    <col min="4353" max="4353" width="10.5" style="12" customWidth="1"/>
    <col min="4354" max="4363" width="9.625" style="12" customWidth="1"/>
    <col min="4364" max="4608" width="8.125" style="12"/>
    <col min="4609" max="4609" width="10.5" style="12" customWidth="1"/>
    <col min="4610" max="4619" width="9.625" style="12" customWidth="1"/>
    <col min="4620" max="4864" width="8.125" style="12"/>
    <col min="4865" max="4865" width="10.5" style="12" customWidth="1"/>
    <col min="4866" max="4875" width="9.625" style="12" customWidth="1"/>
    <col min="4876" max="5120" width="8.125" style="12"/>
    <col min="5121" max="5121" width="10.5" style="12" customWidth="1"/>
    <col min="5122" max="5131" width="9.625" style="12" customWidth="1"/>
    <col min="5132" max="5376" width="8.125" style="12"/>
    <col min="5377" max="5377" width="10.5" style="12" customWidth="1"/>
    <col min="5378" max="5387" width="9.625" style="12" customWidth="1"/>
    <col min="5388" max="5632" width="8.125" style="12"/>
    <col min="5633" max="5633" width="10.5" style="12" customWidth="1"/>
    <col min="5634" max="5643" width="9.625" style="12" customWidth="1"/>
    <col min="5644" max="5888" width="8.125" style="12"/>
    <col min="5889" max="5889" width="10.5" style="12" customWidth="1"/>
    <col min="5890" max="5899" width="9.625" style="12" customWidth="1"/>
    <col min="5900" max="6144" width="8.125" style="12"/>
    <col min="6145" max="6145" width="10.5" style="12" customWidth="1"/>
    <col min="6146" max="6155" width="9.625" style="12" customWidth="1"/>
    <col min="6156" max="6400" width="8.125" style="12"/>
    <col min="6401" max="6401" width="10.5" style="12" customWidth="1"/>
    <col min="6402" max="6411" width="9.625" style="12" customWidth="1"/>
    <col min="6412" max="6656" width="8.125" style="12"/>
    <col min="6657" max="6657" width="10.5" style="12" customWidth="1"/>
    <col min="6658" max="6667" width="9.625" style="12" customWidth="1"/>
    <col min="6668" max="6912" width="8.125" style="12"/>
    <col min="6913" max="6913" width="10.5" style="12" customWidth="1"/>
    <col min="6914" max="6923" width="9.625" style="12" customWidth="1"/>
    <col min="6924" max="7168" width="8.125" style="12"/>
    <col min="7169" max="7169" width="10.5" style="12" customWidth="1"/>
    <col min="7170" max="7179" width="9.625" style="12" customWidth="1"/>
    <col min="7180" max="7424" width="8.125" style="12"/>
    <col min="7425" max="7425" width="10.5" style="12" customWidth="1"/>
    <col min="7426" max="7435" width="9.625" style="12" customWidth="1"/>
    <col min="7436" max="7680" width="8.125" style="12"/>
    <col min="7681" max="7681" width="10.5" style="12" customWidth="1"/>
    <col min="7682" max="7691" width="9.625" style="12" customWidth="1"/>
    <col min="7692" max="7936" width="8.125" style="12"/>
    <col min="7937" max="7937" width="10.5" style="12" customWidth="1"/>
    <col min="7938" max="7947" width="9.625" style="12" customWidth="1"/>
    <col min="7948" max="8192" width="8.125" style="12"/>
    <col min="8193" max="8193" width="10.5" style="12" customWidth="1"/>
    <col min="8194" max="8203" width="9.625" style="12" customWidth="1"/>
    <col min="8204" max="8448" width="8.125" style="12"/>
    <col min="8449" max="8449" width="10.5" style="12" customWidth="1"/>
    <col min="8450" max="8459" width="9.625" style="12" customWidth="1"/>
    <col min="8460" max="8704" width="8.125" style="12"/>
    <col min="8705" max="8705" width="10.5" style="12" customWidth="1"/>
    <col min="8706" max="8715" width="9.625" style="12" customWidth="1"/>
    <col min="8716" max="8960" width="8.125" style="12"/>
    <col min="8961" max="8961" width="10.5" style="12" customWidth="1"/>
    <col min="8962" max="8971" width="9.625" style="12" customWidth="1"/>
    <col min="8972" max="9216" width="8.125" style="12"/>
    <col min="9217" max="9217" width="10.5" style="12" customWidth="1"/>
    <col min="9218" max="9227" width="9.625" style="12" customWidth="1"/>
    <col min="9228" max="9472" width="8.125" style="12"/>
    <col min="9473" max="9473" width="10.5" style="12" customWidth="1"/>
    <col min="9474" max="9483" width="9.625" style="12" customWidth="1"/>
    <col min="9484" max="9728" width="8.125" style="12"/>
    <col min="9729" max="9729" width="10.5" style="12" customWidth="1"/>
    <col min="9730" max="9739" width="9.625" style="12" customWidth="1"/>
    <col min="9740" max="9984" width="8.125" style="12"/>
    <col min="9985" max="9985" width="10.5" style="12" customWidth="1"/>
    <col min="9986" max="9995" width="9.625" style="12" customWidth="1"/>
    <col min="9996" max="10240" width="8.125" style="12"/>
    <col min="10241" max="10241" width="10.5" style="12" customWidth="1"/>
    <col min="10242" max="10251" width="9.625" style="12" customWidth="1"/>
    <col min="10252" max="10496" width="8.125" style="12"/>
    <col min="10497" max="10497" width="10.5" style="12" customWidth="1"/>
    <col min="10498" max="10507" width="9.625" style="12" customWidth="1"/>
    <col min="10508" max="10752" width="8.125" style="12"/>
    <col min="10753" max="10753" width="10.5" style="12" customWidth="1"/>
    <col min="10754" max="10763" width="9.625" style="12" customWidth="1"/>
    <col min="10764" max="11008" width="8.125" style="12"/>
    <col min="11009" max="11009" width="10.5" style="12" customWidth="1"/>
    <col min="11010" max="11019" width="9.625" style="12" customWidth="1"/>
    <col min="11020" max="11264" width="8.125" style="12"/>
    <col min="11265" max="11265" width="10.5" style="12" customWidth="1"/>
    <col min="11266" max="11275" width="9.625" style="12" customWidth="1"/>
    <col min="11276" max="11520" width="8.125" style="12"/>
    <col min="11521" max="11521" width="10.5" style="12" customWidth="1"/>
    <col min="11522" max="11531" width="9.625" style="12" customWidth="1"/>
    <col min="11532" max="11776" width="8.125" style="12"/>
    <col min="11777" max="11777" width="10.5" style="12" customWidth="1"/>
    <col min="11778" max="11787" width="9.625" style="12" customWidth="1"/>
    <col min="11788" max="12032" width="8.125" style="12"/>
    <col min="12033" max="12033" width="10.5" style="12" customWidth="1"/>
    <col min="12034" max="12043" width="9.625" style="12" customWidth="1"/>
    <col min="12044" max="12288" width="8.125" style="12"/>
    <col min="12289" max="12289" width="10.5" style="12" customWidth="1"/>
    <col min="12290" max="12299" width="9.625" style="12" customWidth="1"/>
    <col min="12300" max="12544" width="8.125" style="12"/>
    <col min="12545" max="12545" width="10.5" style="12" customWidth="1"/>
    <col min="12546" max="12555" width="9.625" style="12" customWidth="1"/>
    <col min="12556" max="12800" width="8.125" style="12"/>
    <col min="12801" max="12801" width="10.5" style="12" customWidth="1"/>
    <col min="12802" max="12811" width="9.625" style="12" customWidth="1"/>
    <col min="12812" max="13056" width="8.125" style="12"/>
    <col min="13057" max="13057" width="10.5" style="12" customWidth="1"/>
    <col min="13058" max="13067" width="9.625" style="12" customWidth="1"/>
    <col min="13068" max="13312" width="8.125" style="12"/>
    <col min="13313" max="13313" width="10.5" style="12" customWidth="1"/>
    <col min="13314" max="13323" width="9.625" style="12" customWidth="1"/>
    <col min="13324" max="13568" width="8.125" style="12"/>
    <col min="13569" max="13569" width="10.5" style="12" customWidth="1"/>
    <col min="13570" max="13579" width="9.625" style="12" customWidth="1"/>
    <col min="13580" max="13824" width="8.125" style="12"/>
    <col min="13825" max="13825" width="10.5" style="12" customWidth="1"/>
    <col min="13826" max="13835" width="9.625" style="12" customWidth="1"/>
    <col min="13836" max="14080" width="8.125" style="12"/>
    <col min="14081" max="14081" width="10.5" style="12" customWidth="1"/>
    <col min="14082" max="14091" width="9.625" style="12" customWidth="1"/>
    <col min="14092" max="14336" width="8.125" style="12"/>
    <col min="14337" max="14337" width="10.5" style="12" customWidth="1"/>
    <col min="14338" max="14347" width="9.625" style="12" customWidth="1"/>
    <col min="14348" max="14592" width="8.125" style="12"/>
    <col min="14593" max="14593" width="10.5" style="12" customWidth="1"/>
    <col min="14594" max="14603" width="9.625" style="12" customWidth="1"/>
    <col min="14604" max="14848" width="8.125" style="12"/>
    <col min="14849" max="14849" width="10.5" style="12" customWidth="1"/>
    <col min="14850" max="14859" width="9.625" style="12" customWidth="1"/>
    <col min="14860" max="15104" width="8.125" style="12"/>
    <col min="15105" max="15105" width="10.5" style="12" customWidth="1"/>
    <col min="15106" max="15115" width="9.625" style="12" customWidth="1"/>
    <col min="15116" max="15360" width="8.125" style="12"/>
    <col min="15361" max="15361" width="10.5" style="12" customWidth="1"/>
    <col min="15362" max="15371" width="9.625" style="12" customWidth="1"/>
    <col min="15372" max="15616" width="8.125" style="12"/>
    <col min="15617" max="15617" width="10.5" style="12" customWidth="1"/>
    <col min="15618" max="15627" width="9.625" style="12" customWidth="1"/>
    <col min="15628" max="15872" width="8.125" style="12"/>
    <col min="15873" max="15873" width="10.5" style="12" customWidth="1"/>
    <col min="15874" max="15883" width="9.625" style="12" customWidth="1"/>
    <col min="15884" max="16128" width="8.125" style="12"/>
    <col min="16129" max="16129" width="10.5" style="12" customWidth="1"/>
    <col min="16130" max="16139" width="9.625" style="12" customWidth="1"/>
    <col min="16140" max="16384" width="8.125" style="12"/>
  </cols>
  <sheetData>
    <row r="1" spans="1:11" ht="30" customHeight="1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20.100000000000001" customHeight="1" x14ac:dyDescent="0.4">
      <c r="A2" s="13" t="s">
        <v>43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0.100000000000001" customHeight="1" thickBot="1" x14ac:dyDescent="0.45">
      <c r="A3" s="14" t="s">
        <v>1</v>
      </c>
      <c r="B3" s="14"/>
      <c r="C3" s="14"/>
      <c r="D3" s="15"/>
      <c r="E3" s="15"/>
      <c r="F3" s="15"/>
      <c r="G3" s="15"/>
      <c r="H3" s="15"/>
      <c r="I3" s="15"/>
      <c r="J3" s="15"/>
      <c r="K3" s="15"/>
    </row>
    <row r="4" spans="1:11" ht="20.100000000000001" customHeight="1" x14ac:dyDescent="0.4">
      <c r="A4" s="16" t="s">
        <v>39</v>
      </c>
      <c r="B4" s="17" t="s">
        <v>2</v>
      </c>
      <c r="C4" s="18" t="s">
        <v>40</v>
      </c>
      <c r="D4" s="18"/>
      <c r="E4" s="18"/>
      <c r="F4" s="18"/>
      <c r="G4" s="18" t="s">
        <v>3</v>
      </c>
      <c r="H4" s="18" t="s">
        <v>41</v>
      </c>
      <c r="I4" s="18"/>
      <c r="J4" s="18"/>
      <c r="K4" s="19"/>
    </row>
    <row r="5" spans="1:11" ht="20.100000000000001" customHeight="1" x14ac:dyDescent="0.4">
      <c r="A5" s="20"/>
      <c r="B5" s="21"/>
      <c r="C5" s="22" t="s">
        <v>4</v>
      </c>
      <c r="D5" s="22" t="s">
        <v>5</v>
      </c>
      <c r="E5" s="22" t="s">
        <v>42</v>
      </c>
      <c r="F5" s="22" t="s">
        <v>6</v>
      </c>
      <c r="G5" s="23"/>
      <c r="H5" s="22" t="s">
        <v>4</v>
      </c>
      <c r="I5" s="22" t="s">
        <v>7</v>
      </c>
      <c r="J5" s="22" t="s">
        <v>42</v>
      </c>
      <c r="K5" s="24" t="s">
        <v>6</v>
      </c>
    </row>
    <row r="6" spans="1:11" ht="20.100000000000001" customHeight="1" x14ac:dyDescent="0.4">
      <c r="A6" s="25" t="s">
        <v>8</v>
      </c>
      <c r="B6" s="26">
        <v>173</v>
      </c>
      <c r="C6" s="27" t="s">
        <v>9</v>
      </c>
      <c r="D6" s="27" t="s">
        <v>9</v>
      </c>
      <c r="E6" s="27" t="s">
        <v>9</v>
      </c>
      <c r="F6" s="28">
        <v>39629</v>
      </c>
      <c r="G6" s="28">
        <v>40533</v>
      </c>
      <c r="H6" s="27" t="s">
        <v>9</v>
      </c>
      <c r="I6" s="27" t="s">
        <v>9</v>
      </c>
      <c r="J6" s="27" t="s">
        <v>9</v>
      </c>
      <c r="K6" s="29">
        <v>104533</v>
      </c>
    </row>
    <row r="7" spans="1:11" ht="20.100000000000001" customHeight="1" x14ac:dyDescent="0.4">
      <c r="A7" s="30" t="s">
        <v>10</v>
      </c>
      <c r="B7" s="26">
        <v>271</v>
      </c>
      <c r="C7" s="28">
        <v>79562</v>
      </c>
      <c r="D7" s="28">
        <v>1006</v>
      </c>
      <c r="E7" s="27" t="s">
        <v>9</v>
      </c>
      <c r="F7" s="28">
        <v>80568</v>
      </c>
      <c r="G7" s="28">
        <v>38907</v>
      </c>
      <c r="H7" s="28">
        <v>102751</v>
      </c>
      <c r="I7" s="28">
        <v>7020</v>
      </c>
      <c r="J7" s="28">
        <v>3685</v>
      </c>
      <c r="K7" s="29">
        <v>113456</v>
      </c>
    </row>
    <row r="8" spans="1:11" ht="20.100000000000001" customHeight="1" x14ac:dyDescent="0.4">
      <c r="A8" s="30" t="s">
        <v>38</v>
      </c>
      <c r="B8" s="26">
        <v>258</v>
      </c>
      <c r="C8" s="29">
        <v>104444</v>
      </c>
      <c r="D8" s="29">
        <v>1983</v>
      </c>
      <c r="E8" s="29">
        <v>2910</v>
      </c>
      <c r="F8" s="29">
        <v>109337</v>
      </c>
      <c r="G8" s="29">
        <v>34037</v>
      </c>
      <c r="H8" s="29">
        <v>115248</v>
      </c>
      <c r="I8" s="29">
        <v>11183</v>
      </c>
      <c r="J8" s="29">
        <v>3771</v>
      </c>
      <c r="K8" s="29">
        <v>130202</v>
      </c>
    </row>
    <row r="9" spans="1:11" ht="20.100000000000001" customHeight="1" x14ac:dyDescent="0.4">
      <c r="A9" s="30" t="s">
        <v>11</v>
      </c>
      <c r="B9" s="26">
        <v>260</v>
      </c>
      <c r="C9" s="29">
        <v>123189</v>
      </c>
      <c r="D9" s="29">
        <v>2616</v>
      </c>
      <c r="E9" s="29">
        <v>3399</v>
      </c>
      <c r="F9" s="29">
        <v>129204</v>
      </c>
      <c r="G9" s="29">
        <v>56833</v>
      </c>
      <c r="H9" s="29">
        <v>175620</v>
      </c>
      <c r="I9" s="29">
        <v>11893</v>
      </c>
      <c r="J9" s="29">
        <v>7860</v>
      </c>
      <c r="K9" s="29">
        <v>195373</v>
      </c>
    </row>
    <row r="10" spans="1:11" ht="20.100000000000001" customHeight="1" x14ac:dyDescent="0.4">
      <c r="A10" s="30" t="s">
        <v>12</v>
      </c>
      <c r="B10" s="26">
        <v>262</v>
      </c>
      <c r="C10" s="29">
        <v>127840</v>
      </c>
      <c r="D10" s="29">
        <v>2869</v>
      </c>
      <c r="E10" s="29">
        <v>3395</v>
      </c>
      <c r="F10" s="29">
        <v>134104</v>
      </c>
      <c r="G10" s="29">
        <v>60489</v>
      </c>
      <c r="H10" s="29">
        <v>188394</v>
      </c>
      <c r="I10" s="31">
        <v>11483</v>
      </c>
      <c r="J10" s="29">
        <v>8051</v>
      </c>
      <c r="K10" s="29">
        <v>207928</v>
      </c>
    </row>
    <row r="11" spans="1:11" ht="20.100000000000001" customHeight="1" x14ac:dyDescent="0.4">
      <c r="A11" s="25" t="s">
        <v>13</v>
      </c>
      <c r="B11" s="32">
        <v>271</v>
      </c>
      <c r="C11" s="33">
        <v>132027</v>
      </c>
      <c r="D11" s="33">
        <v>3041</v>
      </c>
      <c r="E11" s="33">
        <v>3609</v>
      </c>
      <c r="F11" s="33">
        <v>138677</v>
      </c>
      <c r="G11" s="33">
        <v>64460</v>
      </c>
      <c r="H11" s="33">
        <v>201619</v>
      </c>
      <c r="I11" s="29">
        <v>12383</v>
      </c>
      <c r="J11" s="33">
        <v>8292</v>
      </c>
      <c r="K11" s="33">
        <v>222294</v>
      </c>
    </row>
    <row r="12" spans="1:11" ht="20.100000000000001" customHeight="1" x14ac:dyDescent="0.4">
      <c r="A12" s="30" t="s">
        <v>14</v>
      </c>
      <c r="B12" s="26">
        <v>245</v>
      </c>
      <c r="C12" s="29">
        <v>139399</v>
      </c>
      <c r="D12" s="29">
        <v>3522</v>
      </c>
      <c r="E12" s="29">
        <v>5048</v>
      </c>
      <c r="F12" s="29">
        <v>147969</v>
      </c>
      <c r="G12" s="29">
        <v>63597</v>
      </c>
      <c r="H12" s="29">
        <v>231022</v>
      </c>
      <c r="I12" s="29">
        <v>15805</v>
      </c>
      <c r="J12" s="29">
        <v>11042</v>
      </c>
      <c r="K12" s="29">
        <v>257869</v>
      </c>
    </row>
    <row r="13" spans="1:11" ht="20.100000000000001" customHeight="1" x14ac:dyDescent="0.4">
      <c r="A13" s="30" t="s">
        <v>15</v>
      </c>
      <c r="B13" s="26">
        <v>240</v>
      </c>
      <c r="C13" s="29">
        <v>138694</v>
      </c>
      <c r="D13" s="29">
        <v>3705</v>
      </c>
      <c r="E13" s="29">
        <v>5194</v>
      </c>
      <c r="F13" s="29">
        <v>147593</v>
      </c>
      <c r="G13" s="29">
        <v>59772</v>
      </c>
      <c r="H13" s="29">
        <v>230407</v>
      </c>
      <c r="I13" s="29">
        <v>18753</v>
      </c>
      <c r="J13" s="29">
        <v>10132</v>
      </c>
      <c r="K13" s="29">
        <v>259292</v>
      </c>
    </row>
    <row r="14" spans="1:11" ht="20.100000000000001" customHeight="1" x14ac:dyDescent="0.4">
      <c r="A14" s="30" t="s">
        <v>16</v>
      </c>
      <c r="B14" s="26">
        <v>271</v>
      </c>
      <c r="C14" s="29">
        <v>133291</v>
      </c>
      <c r="D14" s="29">
        <v>4003</v>
      </c>
      <c r="E14" s="29">
        <v>4450</v>
      </c>
      <c r="F14" s="29">
        <v>141744</v>
      </c>
      <c r="G14" s="29">
        <v>67624</v>
      </c>
      <c r="H14" s="29">
        <v>270861</v>
      </c>
      <c r="I14" s="29">
        <v>22883</v>
      </c>
      <c r="J14" s="29">
        <v>11763</v>
      </c>
      <c r="K14" s="29">
        <v>305507</v>
      </c>
    </row>
    <row r="15" spans="1:11" ht="20.100000000000001" customHeight="1" x14ac:dyDescent="0.4">
      <c r="A15" s="34" t="s">
        <v>17</v>
      </c>
      <c r="B15" s="35">
        <v>272</v>
      </c>
      <c r="C15" s="31">
        <v>138014</v>
      </c>
      <c r="D15" s="31">
        <v>4417</v>
      </c>
      <c r="E15" s="31">
        <v>4490</v>
      </c>
      <c r="F15" s="31">
        <v>146921</v>
      </c>
      <c r="G15" s="31">
        <v>70069</v>
      </c>
      <c r="H15" s="31">
        <v>282542</v>
      </c>
      <c r="I15" s="31">
        <v>25217</v>
      </c>
      <c r="J15" s="31">
        <v>11692</v>
      </c>
      <c r="K15" s="31">
        <v>319451</v>
      </c>
    </row>
    <row r="16" spans="1:11" ht="20.100000000000001" customHeight="1" x14ac:dyDescent="0.4">
      <c r="A16" s="30" t="s">
        <v>18</v>
      </c>
      <c r="B16" s="26">
        <v>272</v>
      </c>
      <c r="C16" s="29">
        <v>141065</v>
      </c>
      <c r="D16" s="29">
        <v>4801</v>
      </c>
      <c r="E16" s="29">
        <v>4633</v>
      </c>
      <c r="F16" s="29">
        <v>150499</v>
      </c>
      <c r="G16" s="29">
        <v>75490</v>
      </c>
      <c r="H16" s="29">
        <v>302909</v>
      </c>
      <c r="I16" s="29">
        <v>19795</v>
      </c>
      <c r="J16" s="29">
        <v>12911</v>
      </c>
      <c r="K16" s="29">
        <v>335615</v>
      </c>
    </row>
    <row r="17" spans="1:11" ht="20.100000000000001" customHeight="1" x14ac:dyDescent="0.4">
      <c r="A17" s="30" t="s">
        <v>19</v>
      </c>
      <c r="B17" s="26">
        <v>277</v>
      </c>
      <c r="C17" s="29">
        <v>146568</v>
      </c>
      <c r="D17" s="29">
        <v>4801</v>
      </c>
      <c r="E17" s="29">
        <v>5153</v>
      </c>
      <c r="F17" s="29">
        <v>156522</v>
      </c>
      <c r="G17" s="29">
        <v>73473</v>
      </c>
      <c r="H17" s="29">
        <v>267572</v>
      </c>
      <c r="I17" s="29">
        <v>18511</v>
      </c>
      <c r="J17" s="29">
        <v>11069</v>
      </c>
      <c r="K17" s="29">
        <v>297152</v>
      </c>
    </row>
    <row r="18" spans="1:11" ht="20.100000000000001" customHeight="1" x14ac:dyDescent="0.4">
      <c r="A18" s="30" t="s">
        <v>20</v>
      </c>
      <c r="B18" s="26">
        <v>272</v>
      </c>
      <c r="C18" s="29">
        <v>151309</v>
      </c>
      <c r="D18" s="29">
        <v>5429</v>
      </c>
      <c r="E18" s="29">
        <v>5210</v>
      </c>
      <c r="F18" s="29">
        <v>161948</v>
      </c>
      <c r="G18" s="29">
        <v>91098</v>
      </c>
      <c r="H18" s="29">
        <v>332996</v>
      </c>
      <c r="I18" s="29">
        <v>19990</v>
      </c>
      <c r="J18" s="29">
        <v>13872</v>
      </c>
      <c r="K18" s="29">
        <v>366858</v>
      </c>
    </row>
    <row r="19" spans="1:11" ht="20.100000000000001" customHeight="1" x14ac:dyDescent="0.4">
      <c r="A19" s="30" t="s">
        <v>21</v>
      </c>
      <c r="B19" s="26">
        <v>273</v>
      </c>
      <c r="C19" s="29">
        <v>159241</v>
      </c>
      <c r="D19" s="29">
        <v>5637</v>
      </c>
      <c r="E19" s="29">
        <v>5634</v>
      </c>
      <c r="F19" s="29">
        <v>170512</v>
      </c>
      <c r="G19" s="29">
        <v>85045</v>
      </c>
      <c r="H19" s="29">
        <v>320931</v>
      </c>
      <c r="I19" s="29">
        <v>18711</v>
      </c>
      <c r="J19" s="29">
        <v>13424</v>
      </c>
      <c r="K19" s="29">
        <v>353066</v>
      </c>
    </row>
    <row r="20" spans="1:11" ht="20.100000000000001" customHeight="1" x14ac:dyDescent="0.4">
      <c r="A20" s="30" t="s">
        <v>22</v>
      </c>
      <c r="B20" s="26">
        <v>271</v>
      </c>
      <c r="C20" s="29">
        <v>168012</v>
      </c>
      <c r="D20" s="29">
        <v>6150</v>
      </c>
      <c r="E20" s="29">
        <v>6514</v>
      </c>
      <c r="F20" s="29">
        <v>180676</v>
      </c>
      <c r="G20" s="29">
        <v>79199</v>
      </c>
      <c r="H20" s="29">
        <v>339592</v>
      </c>
      <c r="I20" s="31">
        <v>20202</v>
      </c>
      <c r="J20" s="29">
        <v>15017</v>
      </c>
      <c r="K20" s="29">
        <v>374811</v>
      </c>
    </row>
    <row r="21" spans="1:11" ht="19.5" customHeight="1" x14ac:dyDescent="0.4">
      <c r="A21" s="25" t="s">
        <v>23</v>
      </c>
      <c r="B21" s="32">
        <v>257</v>
      </c>
      <c r="C21" s="33">
        <v>175564</v>
      </c>
      <c r="D21" s="33">
        <v>6707</v>
      </c>
      <c r="E21" s="33">
        <v>5905</v>
      </c>
      <c r="F21" s="33">
        <v>188176</v>
      </c>
      <c r="G21" s="33">
        <v>74926</v>
      </c>
      <c r="H21" s="33">
        <v>307744</v>
      </c>
      <c r="I21" s="33">
        <v>18735</v>
      </c>
      <c r="J21" s="33">
        <v>13893</v>
      </c>
      <c r="K21" s="33">
        <v>340372</v>
      </c>
    </row>
    <row r="22" spans="1:11" ht="19.5" customHeight="1" x14ac:dyDescent="0.4">
      <c r="A22" s="30" t="s">
        <v>24</v>
      </c>
      <c r="B22" s="29">
        <v>146</v>
      </c>
      <c r="C22" s="29">
        <v>184005</v>
      </c>
      <c r="D22" s="29">
        <v>7380</v>
      </c>
      <c r="E22" s="29">
        <v>6311</v>
      </c>
      <c r="F22" s="29">
        <v>197696</v>
      </c>
      <c r="G22" s="29">
        <v>49061</v>
      </c>
      <c r="H22" s="29">
        <v>200925</v>
      </c>
      <c r="I22" s="28">
        <v>12278</v>
      </c>
      <c r="J22" s="28">
        <v>11399</v>
      </c>
      <c r="K22" s="28">
        <v>224602</v>
      </c>
    </row>
    <row r="23" spans="1:11" ht="19.5" customHeight="1" x14ac:dyDescent="0.4">
      <c r="A23" s="30" t="s">
        <v>25</v>
      </c>
      <c r="B23" s="36">
        <v>289</v>
      </c>
      <c r="C23" s="36">
        <v>191452</v>
      </c>
      <c r="D23" s="36">
        <v>7845</v>
      </c>
      <c r="E23" s="36">
        <v>7510</v>
      </c>
      <c r="F23" s="36">
        <v>206807</v>
      </c>
      <c r="G23" s="36">
        <v>100931</v>
      </c>
      <c r="H23" s="36">
        <v>410202</v>
      </c>
      <c r="I23" s="36">
        <v>24650</v>
      </c>
      <c r="J23" s="36">
        <v>24600</v>
      </c>
      <c r="K23" s="36">
        <v>459452</v>
      </c>
    </row>
    <row r="24" spans="1:11" ht="19.5" customHeight="1" x14ac:dyDescent="0.4">
      <c r="A24" s="30" t="s">
        <v>26</v>
      </c>
      <c r="B24" s="36">
        <v>287</v>
      </c>
      <c r="C24" s="36">
        <v>198064</v>
      </c>
      <c r="D24" s="36">
        <v>8140</v>
      </c>
      <c r="E24" s="36">
        <v>7653</v>
      </c>
      <c r="F24" s="36">
        <v>213857</v>
      </c>
      <c r="G24" s="36">
        <v>98334</v>
      </c>
      <c r="H24" s="36">
        <v>405549</v>
      </c>
      <c r="I24" s="36">
        <v>24060</v>
      </c>
      <c r="J24" s="36">
        <v>23038</v>
      </c>
      <c r="K24" s="36">
        <v>452647</v>
      </c>
    </row>
    <row r="25" spans="1:11" ht="19.5" customHeight="1" x14ac:dyDescent="0.4">
      <c r="A25" s="34" t="s">
        <v>27</v>
      </c>
      <c r="B25" s="31">
        <v>288</v>
      </c>
      <c r="C25" s="31">
        <v>205655</v>
      </c>
      <c r="D25" s="31">
        <v>8452</v>
      </c>
      <c r="E25" s="31">
        <v>7820</v>
      </c>
      <c r="F25" s="31">
        <v>221927</v>
      </c>
      <c r="G25" s="31">
        <v>97308</v>
      </c>
      <c r="H25" s="31">
        <v>399414</v>
      </c>
      <c r="I25" s="31">
        <v>23377</v>
      </c>
      <c r="J25" s="31">
        <v>23233</v>
      </c>
      <c r="K25" s="31">
        <v>446024</v>
      </c>
    </row>
    <row r="26" spans="1:11" ht="19.5" customHeight="1" x14ac:dyDescent="0.4">
      <c r="A26" s="25" t="s">
        <v>28</v>
      </c>
      <c r="B26" s="33">
        <v>287</v>
      </c>
      <c r="C26" s="33">
        <v>212355</v>
      </c>
      <c r="D26" s="33">
        <v>8767</v>
      </c>
      <c r="E26" s="33">
        <v>8316</v>
      </c>
      <c r="F26" s="33">
        <v>229438</v>
      </c>
      <c r="G26" s="33">
        <v>98989</v>
      </c>
      <c r="H26" s="33">
        <v>412031</v>
      </c>
      <c r="I26" s="33">
        <v>22034</v>
      </c>
      <c r="J26" s="33">
        <v>25270</v>
      </c>
      <c r="K26" s="33">
        <v>459335</v>
      </c>
    </row>
    <row r="27" spans="1:11" ht="19.5" customHeight="1" x14ac:dyDescent="0.4">
      <c r="A27" s="3" t="s">
        <v>29</v>
      </c>
      <c r="B27" s="1">
        <v>284</v>
      </c>
      <c r="C27" s="1">
        <v>219885</v>
      </c>
      <c r="D27" s="1">
        <v>9093</v>
      </c>
      <c r="E27" s="1">
        <v>8367</v>
      </c>
      <c r="F27" s="1">
        <f>C27+D27+E27</f>
        <v>237345</v>
      </c>
      <c r="G27" s="1">
        <v>100501</v>
      </c>
      <c r="H27" s="1">
        <v>409398</v>
      </c>
      <c r="I27" s="2">
        <v>20666</v>
      </c>
      <c r="J27" s="2">
        <v>23031</v>
      </c>
      <c r="K27" s="2">
        <f>H27+I27+J27</f>
        <v>453095</v>
      </c>
    </row>
    <row r="28" spans="1:11" ht="19.5" customHeight="1" x14ac:dyDescent="0.4">
      <c r="A28" s="3" t="s">
        <v>30</v>
      </c>
      <c r="B28" s="1">
        <v>599</v>
      </c>
      <c r="C28" s="1">
        <v>224882</v>
      </c>
      <c r="D28" s="1">
        <v>9358</v>
      </c>
      <c r="E28" s="1">
        <v>9140</v>
      </c>
      <c r="F28" s="1">
        <f>C28+D28+E28</f>
        <v>243380</v>
      </c>
      <c r="G28" s="1">
        <v>110756</v>
      </c>
      <c r="H28" s="1">
        <v>435492</v>
      </c>
      <c r="I28" s="1">
        <v>19387</v>
      </c>
      <c r="J28" s="1">
        <v>22865</v>
      </c>
      <c r="K28" s="1">
        <f>H28+I28+J28</f>
        <v>477744</v>
      </c>
    </row>
    <row r="29" spans="1:11" ht="19.5" customHeight="1" x14ac:dyDescent="0.4">
      <c r="A29" s="3" t="s">
        <v>31</v>
      </c>
      <c r="B29" s="1">
        <v>599</v>
      </c>
      <c r="C29" s="1">
        <v>232837</v>
      </c>
      <c r="D29" s="1">
        <v>9383</v>
      </c>
      <c r="E29" s="1">
        <v>7594</v>
      </c>
      <c r="F29" s="1">
        <f t="shared" ref="F29:F30" si="0">C29+D29+E29</f>
        <v>249814</v>
      </c>
      <c r="G29" s="1">
        <v>117983</v>
      </c>
      <c r="H29" s="1">
        <v>448236</v>
      </c>
      <c r="I29" s="1">
        <v>18296</v>
      </c>
      <c r="J29" s="1">
        <v>21608</v>
      </c>
      <c r="K29" s="1">
        <f t="shared" ref="K29:K30" si="1">H29+I29+J29</f>
        <v>488140</v>
      </c>
    </row>
    <row r="30" spans="1:11" ht="19.5" customHeight="1" x14ac:dyDescent="0.4">
      <c r="A30" s="4" t="s">
        <v>36</v>
      </c>
      <c r="B30" s="5">
        <v>284</v>
      </c>
      <c r="C30" s="5">
        <v>237851</v>
      </c>
      <c r="D30" s="5">
        <v>9491</v>
      </c>
      <c r="E30" s="5">
        <v>7686</v>
      </c>
      <c r="F30" s="5">
        <f t="shared" si="0"/>
        <v>255028</v>
      </c>
      <c r="G30" s="5">
        <v>111355</v>
      </c>
      <c r="H30" s="5">
        <v>423599</v>
      </c>
      <c r="I30" s="5">
        <v>17369</v>
      </c>
      <c r="J30" s="5">
        <v>18755</v>
      </c>
      <c r="K30" s="5">
        <f t="shared" si="1"/>
        <v>459723</v>
      </c>
    </row>
    <row r="31" spans="1:11" ht="19.5" customHeight="1" thickBot="1" x14ac:dyDescent="0.45">
      <c r="A31" s="6" t="s">
        <v>37</v>
      </c>
      <c r="B31" s="7">
        <v>257</v>
      </c>
      <c r="C31" s="7">
        <v>244282</v>
      </c>
      <c r="D31" s="7">
        <v>9471</v>
      </c>
      <c r="E31" s="7">
        <v>7249</v>
      </c>
      <c r="F31" s="7">
        <f>C31+D31+E31</f>
        <v>261002</v>
      </c>
      <c r="G31" s="7">
        <v>93934</v>
      </c>
      <c r="H31" s="7">
        <v>347542</v>
      </c>
      <c r="I31" s="7">
        <v>13590</v>
      </c>
      <c r="J31" s="7">
        <v>15595</v>
      </c>
      <c r="K31" s="7">
        <f>H31+I31+J31</f>
        <v>376727</v>
      </c>
    </row>
    <row r="32" spans="1:11" ht="19.5" customHeight="1" x14ac:dyDescent="0.4">
      <c r="D32" s="38"/>
      <c r="I32" s="10" t="s">
        <v>33</v>
      </c>
      <c r="J32" s="10"/>
      <c r="K32" s="10"/>
    </row>
    <row r="33" spans="1:10" ht="19.5" customHeight="1" x14ac:dyDescent="0.4">
      <c r="A33" s="8" t="s">
        <v>32</v>
      </c>
      <c r="B33" s="9"/>
      <c r="C33" s="9"/>
      <c r="D33" s="9"/>
      <c r="E33" s="9"/>
      <c r="F33" s="9"/>
      <c r="G33" s="9"/>
      <c r="H33" s="9"/>
      <c r="I33" s="9"/>
      <c r="J33" s="9"/>
    </row>
    <row r="34" spans="1:10" ht="15.75" x14ac:dyDescent="0.4">
      <c r="A34" s="8" t="s">
        <v>34</v>
      </c>
      <c r="B34" s="9"/>
      <c r="C34" s="9"/>
      <c r="D34" s="9"/>
      <c r="E34" s="9"/>
      <c r="F34" s="9"/>
      <c r="G34" s="9"/>
      <c r="H34" s="9"/>
      <c r="I34" s="9"/>
      <c r="J34" s="9"/>
    </row>
    <row r="35" spans="1:10" ht="15.75" x14ac:dyDescent="0.4">
      <c r="A35" s="8" t="s">
        <v>35</v>
      </c>
      <c r="B35" s="9"/>
      <c r="C35" s="9"/>
      <c r="D35" s="9"/>
      <c r="E35" s="9"/>
      <c r="F35" s="9"/>
      <c r="G35" s="9"/>
      <c r="H35" s="9"/>
      <c r="I35" s="9"/>
      <c r="J35" s="9"/>
    </row>
    <row r="36" spans="1:10" x14ac:dyDescent="0.4">
      <c r="A36" s="39"/>
    </row>
  </sheetData>
  <mergeCells count="12">
    <mergeCell ref="A35:J35"/>
    <mergeCell ref="A34:J34"/>
    <mergeCell ref="I32:K32"/>
    <mergeCell ref="A33:J33"/>
    <mergeCell ref="A1:K1"/>
    <mergeCell ref="A2:K2"/>
    <mergeCell ref="A3:C3"/>
    <mergeCell ref="A4:A5"/>
    <mergeCell ref="B4:B5"/>
    <mergeCell ref="C4:F4"/>
    <mergeCell ref="G4:G5"/>
    <mergeCell ref="H4:K4"/>
  </mergeCells>
  <phoneticPr fontId="1"/>
  <pageMargins left="0.39370078740157483" right="0.39370078740157483" top="0.39370078740157483" bottom="0.39370078740157483" header="0.39370078740157483" footer="0.31496062992125984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111-1</vt:lpstr>
    </vt:vector>
  </TitlesOfParts>
  <Company>Tokai vilage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2022-03-24T02:36:02Z</cp:lastPrinted>
  <dcterms:created xsi:type="dcterms:W3CDTF">2022-01-19T04:37:32Z</dcterms:created>
  <dcterms:modified xsi:type="dcterms:W3CDTF">2022-03-24T02:36:07Z</dcterms:modified>
</cp:coreProperties>
</file>