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1240C22C-DC16-4F22-A54A-990A1B45C5B8}" xr6:coauthVersionLast="36" xr6:coauthVersionMax="36" xr10:uidLastSave="{00000000-0000-0000-0000-000000000000}"/>
  <bookViews>
    <workbookView xWindow="0" yWindow="0" windowWidth="23040" windowHeight="9750" xr2:uid="{00000000-000D-0000-FFFF-FFFF00000000}"/>
  </bookViews>
  <sheets>
    <sheet name="92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</calcChain>
</file>

<file path=xl/sharedStrings.xml><?xml version="1.0" encoding="utf-8"?>
<sst xmlns="http://schemas.openxmlformats.org/spreadsheetml/2006/main" count="131" uniqueCount="42">
  <si>
    <t>（単位：円）</t>
    <phoneticPr fontId="2"/>
  </si>
  <si>
    <t>支出合計</t>
    <phoneticPr fontId="2"/>
  </si>
  <si>
    <t>総務費</t>
    <phoneticPr fontId="2"/>
  </si>
  <si>
    <t>財政安定化
基金拠出金</t>
    <phoneticPr fontId="2"/>
  </si>
  <si>
    <t>基金積立金</t>
    <phoneticPr fontId="2"/>
  </si>
  <si>
    <t>その他</t>
    <phoneticPr fontId="2"/>
  </si>
  <si>
    <t>財政安定化
基金償還金</t>
    <phoneticPr fontId="2"/>
  </si>
  <si>
    <t>平成12年度</t>
  </si>
  <si>
    <t>－</t>
  </si>
  <si>
    <t>…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</si>
  <si>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</si>
  <si>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</si>
  <si>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</si>
  <si>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</si>
  <si>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</si>
  <si>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</si>
  <si>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</si>
  <si>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</si>
  <si>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</si>
  <si>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</si>
  <si>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</si>
  <si>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</si>
  <si>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</si>
  <si>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</si>
  <si>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</si>
  <si>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</si>
  <si>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</si>
  <si>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</si>
  <si>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－</t>
    <phoneticPr fontId="1"/>
  </si>
  <si>
    <t>令和元</t>
    <rPh sb="0" eb="2">
      <t>レイワ</t>
    </rPh>
    <rPh sb="2" eb="3">
      <t>モト</t>
    </rPh>
    <phoneticPr fontId="2"/>
  </si>
  <si>
    <t>02</t>
    <phoneticPr fontId="2"/>
  </si>
  <si>
    <t>年度</t>
  </si>
  <si>
    <t>保険給付費</t>
  </si>
  <si>
    <t>公債費</t>
  </si>
  <si>
    <t>高額介護
サービス等費</t>
  </si>
  <si>
    <t>審査支払
手数料</t>
  </si>
  <si>
    <t>介護サービス等
諸費</t>
    <phoneticPr fontId="1"/>
  </si>
  <si>
    <t>支援サービス等諸費</t>
    <phoneticPr fontId="1"/>
  </si>
  <si>
    <t>介護予防サービス等諸費</t>
    <phoneticPr fontId="1"/>
  </si>
  <si>
    <t>特定入所者介護サービス等費</t>
    <phoneticPr fontId="2"/>
  </si>
  <si>
    <t>資料：保険課「村決算書」</t>
    <rPh sb="3" eb="5">
      <t>ホケン</t>
    </rPh>
    <rPh sb="5" eb="6">
      <t>カ</t>
    </rPh>
    <phoneticPr fontId="2"/>
  </si>
  <si>
    <t>92－3　支出状況の推移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</si>
</sst>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vertical="center" wrapText="1"/>
    </xf>
    <xf numFmtId="176" fontId="3" fillId="0" borderId="9" xfId="0" applyNumberFormat="1" applyFont="1" applyFill="1" applyBorder="1" applyAlignment="1">
      <alignment horizontal="right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vertical="center" wrapText="1"/>
    </xf>
    <xf numFmtId="176" fontId="3" fillId="0" borderId="12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49" fontId="5" fillId="0" borderId="0" xfId="0" applyNumberFormat="1" applyFont="1" applyAlignment="1">
      <alignment vertical="center" wrapText="1"/>
    </xf>
    <xf numFmtId="176" fontId="5" fillId="0" borderId="0" xfId="0" applyNumberFormat="1" applyFont="1" applyAlignment="1">
      <alignment vertical="center" wrapText="1"/>
    </xf>
    <xf numFmtId="176" fontId="6" fillId="0" borderId="0" xfId="0" applyNumberFormat="1" applyFont="1" applyAlignment="1">
      <alignment horizontal="left" vertical="center" wrapText="1"/>
    </xf>
    <xf numFmtId="176" fontId="7" fillId="0" borderId="0" xfId="0" applyNumberFormat="1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vertical="center" wrapText="1"/>
    </xf>
    <xf numFmtId="176" fontId="5" fillId="0" borderId="0" xfId="0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right" vertical="center" wrapText="1"/>
    </xf>
    <xf numFmtId="176" fontId="8" fillId="0" borderId="0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Normal="62" workbookViewId="0">
      <selection activeCell="A2" sqref="A2:H2"/>
    </sheetView>
  </sheetViews>
  <sheetFormatPr defaultColWidth="8.125" defaultRowHeight="18.75" x14ac:dyDescent="0.4"/>
  <cols>
    <col min="1" max="1" width="9.625" style="11" customWidth="1"/>
    <col min="2" max="2" width="14.125" style="12" bestFit="1" customWidth="1"/>
    <col min="3" max="3" width="12.25" style="12" customWidth="1"/>
    <col min="4" max="4" width="14.125" style="12" bestFit="1" customWidth="1"/>
    <col min="5" max="7" width="12.25" style="12" customWidth="1"/>
    <col min="8" max="8" width="13.125" style="12" customWidth="1"/>
    <col min="9" max="9" width="12.25" style="12" customWidth="1"/>
    <col min="10" max="10" width="14.625" style="12" customWidth="1"/>
    <col min="11" max="15" width="12.25" style="12" customWidth="1"/>
    <col min="16" max="256" width="8.125" style="12"/>
    <col min="257" max="257" width="9.625" style="12" customWidth="1"/>
    <col min="258" max="271" width="12.25" style="12" customWidth="1"/>
    <col min="272" max="512" width="8.125" style="12"/>
    <col min="513" max="513" width="9.625" style="12" customWidth="1"/>
    <col min="514" max="527" width="12.25" style="12" customWidth="1"/>
    <col min="528" max="768" width="8.125" style="12"/>
    <col min="769" max="769" width="9.625" style="12" customWidth="1"/>
    <col min="770" max="783" width="12.25" style="12" customWidth="1"/>
    <col min="784" max="1024" width="8.125" style="12"/>
    <col min="1025" max="1025" width="9.625" style="12" customWidth="1"/>
    <col min="1026" max="1039" width="12.25" style="12" customWidth="1"/>
    <col min="1040" max="1280" width="8.125" style="12"/>
    <col min="1281" max="1281" width="9.625" style="12" customWidth="1"/>
    <col min="1282" max="1295" width="12.25" style="12" customWidth="1"/>
    <col min="1296" max="1536" width="8.125" style="12"/>
    <col min="1537" max="1537" width="9.625" style="12" customWidth="1"/>
    <col min="1538" max="1551" width="12.25" style="12" customWidth="1"/>
    <col min="1552" max="1792" width="8.125" style="12"/>
    <col min="1793" max="1793" width="9.625" style="12" customWidth="1"/>
    <col min="1794" max="1807" width="12.25" style="12" customWidth="1"/>
    <col min="1808" max="2048" width="8.125" style="12"/>
    <col min="2049" max="2049" width="9.625" style="12" customWidth="1"/>
    <col min="2050" max="2063" width="12.25" style="12" customWidth="1"/>
    <col min="2064" max="2304" width="8.125" style="12"/>
    <col min="2305" max="2305" width="9.625" style="12" customWidth="1"/>
    <col min="2306" max="2319" width="12.25" style="12" customWidth="1"/>
    <col min="2320" max="2560" width="8.125" style="12"/>
    <col min="2561" max="2561" width="9.625" style="12" customWidth="1"/>
    <col min="2562" max="2575" width="12.25" style="12" customWidth="1"/>
    <col min="2576" max="2816" width="8.125" style="12"/>
    <col min="2817" max="2817" width="9.625" style="12" customWidth="1"/>
    <col min="2818" max="2831" width="12.25" style="12" customWidth="1"/>
    <col min="2832" max="3072" width="8.125" style="12"/>
    <col min="3073" max="3073" width="9.625" style="12" customWidth="1"/>
    <col min="3074" max="3087" width="12.25" style="12" customWidth="1"/>
    <col min="3088" max="3328" width="8.125" style="12"/>
    <col min="3329" max="3329" width="9.625" style="12" customWidth="1"/>
    <col min="3330" max="3343" width="12.25" style="12" customWidth="1"/>
    <col min="3344" max="3584" width="8.125" style="12"/>
    <col min="3585" max="3585" width="9.625" style="12" customWidth="1"/>
    <col min="3586" max="3599" width="12.25" style="12" customWidth="1"/>
    <col min="3600" max="3840" width="8.125" style="12"/>
    <col min="3841" max="3841" width="9.625" style="12" customWidth="1"/>
    <col min="3842" max="3855" width="12.25" style="12" customWidth="1"/>
    <col min="3856" max="4096" width="8.125" style="12"/>
    <col min="4097" max="4097" width="9.625" style="12" customWidth="1"/>
    <col min="4098" max="4111" width="12.25" style="12" customWidth="1"/>
    <col min="4112" max="4352" width="8.125" style="12"/>
    <col min="4353" max="4353" width="9.625" style="12" customWidth="1"/>
    <col min="4354" max="4367" width="12.25" style="12" customWidth="1"/>
    <col min="4368" max="4608" width="8.125" style="12"/>
    <col min="4609" max="4609" width="9.625" style="12" customWidth="1"/>
    <col min="4610" max="4623" width="12.25" style="12" customWidth="1"/>
    <col min="4624" max="4864" width="8.125" style="12"/>
    <col min="4865" max="4865" width="9.625" style="12" customWidth="1"/>
    <col min="4866" max="4879" width="12.25" style="12" customWidth="1"/>
    <col min="4880" max="5120" width="8.125" style="12"/>
    <col min="5121" max="5121" width="9.625" style="12" customWidth="1"/>
    <col min="5122" max="5135" width="12.25" style="12" customWidth="1"/>
    <col min="5136" max="5376" width="8.125" style="12"/>
    <col min="5377" max="5377" width="9.625" style="12" customWidth="1"/>
    <col min="5378" max="5391" width="12.25" style="12" customWidth="1"/>
    <col min="5392" max="5632" width="8.125" style="12"/>
    <col min="5633" max="5633" width="9.625" style="12" customWidth="1"/>
    <col min="5634" max="5647" width="12.25" style="12" customWidth="1"/>
    <col min="5648" max="5888" width="8.125" style="12"/>
    <col min="5889" max="5889" width="9.625" style="12" customWidth="1"/>
    <col min="5890" max="5903" width="12.25" style="12" customWidth="1"/>
    <col min="5904" max="6144" width="8.125" style="12"/>
    <col min="6145" max="6145" width="9.625" style="12" customWidth="1"/>
    <col min="6146" max="6159" width="12.25" style="12" customWidth="1"/>
    <col min="6160" max="6400" width="8.125" style="12"/>
    <col min="6401" max="6401" width="9.625" style="12" customWidth="1"/>
    <col min="6402" max="6415" width="12.25" style="12" customWidth="1"/>
    <col min="6416" max="6656" width="8.125" style="12"/>
    <col min="6657" max="6657" width="9.625" style="12" customWidth="1"/>
    <col min="6658" max="6671" width="12.25" style="12" customWidth="1"/>
    <col min="6672" max="6912" width="8.125" style="12"/>
    <col min="6913" max="6913" width="9.625" style="12" customWidth="1"/>
    <col min="6914" max="6927" width="12.25" style="12" customWidth="1"/>
    <col min="6928" max="7168" width="8.125" style="12"/>
    <col min="7169" max="7169" width="9.625" style="12" customWidth="1"/>
    <col min="7170" max="7183" width="12.25" style="12" customWidth="1"/>
    <col min="7184" max="7424" width="8.125" style="12"/>
    <col min="7425" max="7425" width="9.625" style="12" customWidth="1"/>
    <col min="7426" max="7439" width="12.25" style="12" customWidth="1"/>
    <col min="7440" max="7680" width="8.125" style="12"/>
    <col min="7681" max="7681" width="9.625" style="12" customWidth="1"/>
    <col min="7682" max="7695" width="12.25" style="12" customWidth="1"/>
    <col min="7696" max="7936" width="8.125" style="12"/>
    <col min="7937" max="7937" width="9.625" style="12" customWidth="1"/>
    <col min="7938" max="7951" width="12.25" style="12" customWidth="1"/>
    <col min="7952" max="8192" width="8.125" style="12"/>
    <col min="8193" max="8193" width="9.625" style="12" customWidth="1"/>
    <col min="8194" max="8207" width="12.25" style="12" customWidth="1"/>
    <col min="8208" max="8448" width="8.125" style="12"/>
    <col min="8449" max="8449" width="9.625" style="12" customWidth="1"/>
    <col min="8450" max="8463" width="12.25" style="12" customWidth="1"/>
    <col min="8464" max="8704" width="8.125" style="12"/>
    <col min="8705" max="8705" width="9.625" style="12" customWidth="1"/>
    <col min="8706" max="8719" width="12.25" style="12" customWidth="1"/>
    <col min="8720" max="8960" width="8.125" style="12"/>
    <col min="8961" max="8961" width="9.625" style="12" customWidth="1"/>
    <col min="8962" max="8975" width="12.25" style="12" customWidth="1"/>
    <col min="8976" max="9216" width="8.125" style="12"/>
    <col min="9217" max="9217" width="9.625" style="12" customWidth="1"/>
    <col min="9218" max="9231" width="12.25" style="12" customWidth="1"/>
    <col min="9232" max="9472" width="8.125" style="12"/>
    <col min="9473" max="9473" width="9.625" style="12" customWidth="1"/>
    <col min="9474" max="9487" width="12.25" style="12" customWidth="1"/>
    <col min="9488" max="9728" width="8.125" style="12"/>
    <col min="9729" max="9729" width="9.625" style="12" customWidth="1"/>
    <col min="9730" max="9743" width="12.25" style="12" customWidth="1"/>
    <col min="9744" max="9984" width="8.125" style="12"/>
    <col min="9985" max="9985" width="9.625" style="12" customWidth="1"/>
    <col min="9986" max="9999" width="12.25" style="12" customWidth="1"/>
    <col min="10000" max="10240" width="8.125" style="12"/>
    <col min="10241" max="10241" width="9.625" style="12" customWidth="1"/>
    <col min="10242" max="10255" width="12.25" style="12" customWidth="1"/>
    <col min="10256" max="10496" width="8.125" style="12"/>
    <col min="10497" max="10497" width="9.625" style="12" customWidth="1"/>
    <col min="10498" max="10511" width="12.25" style="12" customWidth="1"/>
    <col min="10512" max="10752" width="8.125" style="12"/>
    <col min="10753" max="10753" width="9.625" style="12" customWidth="1"/>
    <col min="10754" max="10767" width="12.25" style="12" customWidth="1"/>
    <col min="10768" max="11008" width="8.125" style="12"/>
    <col min="11009" max="11009" width="9.625" style="12" customWidth="1"/>
    <col min="11010" max="11023" width="12.25" style="12" customWidth="1"/>
    <col min="11024" max="11264" width="8.125" style="12"/>
    <col min="11265" max="11265" width="9.625" style="12" customWidth="1"/>
    <col min="11266" max="11279" width="12.25" style="12" customWidth="1"/>
    <col min="11280" max="11520" width="8.125" style="12"/>
    <col min="11521" max="11521" width="9.625" style="12" customWidth="1"/>
    <col min="11522" max="11535" width="12.25" style="12" customWidth="1"/>
    <col min="11536" max="11776" width="8.125" style="12"/>
    <col min="11777" max="11777" width="9.625" style="12" customWidth="1"/>
    <col min="11778" max="11791" width="12.25" style="12" customWidth="1"/>
    <col min="11792" max="12032" width="8.125" style="12"/>
    <col min="12033" max="12033" width="9.625" style="12" customWidth="1"/>
    <col min="12034" max="12047" width="12.25" style="12" customWidth="1"/>
    <col min="12048" max="12288" width="8.125" style="12"/>
    <col min="12289" max="12289" width="9.625" style="12" customWidth="1"/>
    <col min="12290" max="12303" width="12.25" style="12" customWidth="1"/>
    <col min="12304" max="12544" width="8.125" style="12"/>
    <col min="12545" max="12545" width="9.625" style="12" customWidth="1"/>
    <col min="12546" max="12559" width="12.25" style="12" customWidth="1"/>
    <col min="12560" max="12800" width="8.125" style="12"/>
    <col min="12801" max="12801" width="9.625" style="12" customWidth="1"/>
    <col min="12802" max="12815" width="12.25" style="12" customWidth="1"/>
    <col min="12816" max="13056" width="8.125" style="12"/>
    <col min="13057" max="13057" width="9.625" style="12" customWidth="1"/>
    <col min="13058" max="13071" width="12.25" style="12" customWidth="1"/>
    <col min="13072" max="13312" width="8.125" style="12"/>
    <col min="13313" max="13313" width="9.625" style="12" customWidth="1"/>
    <col min="13314" max="13327" width="12.25" style="12" customWidth="1"/>
    <col min="13328" max="13568" width="8.125" style="12"/>
    <col min="13569" max="13569" width="9.625" style="12" customWidth="1"/>
    <col min="13570" max="13583" width="12.25" style="12" customWidth="1"/>
    <col min="13584" max="13824" width="8.125" style="12"/>
    <col min="13825" max="13825" width="9.625" style="12" customWidth="1"/>
    <col min="13826" max="13839" width="12.25" style="12" customWidth="1"/>
    <col min="13840" max="14080" width="8.125" style="12"/>
    <col min="14081" max="14081" width="9.625" style="12" customWidth="1"/>
    <col min="14082" max="14095" width="12.25" style="12" customWidth="1"/>
    <col min="14096" max="14336" width="8.125" style="12"/>
    <col min="14337" max="14337" width="9.625" style="12" customWidth="1"/>
    <col min="14338" max="14351" width="12.25" style="12" customWidth="1"/>
    <col min="14352" max="14592" width="8.125" style="12"/>
    <col min="14593" max="14593" width="9.625" style="12" customWidth="1"/>
    <col min="14594" max="14607" width="12.25" style="12" customWidth="1"/>
    <col min="14608" max="14848" width="8.125" style="12"/>
    <col min="14849" max="14849" width="9.625" style="12" customWidth="1"/>
    <col min="14850" max="14863" width="12.25" style="12" customWidth="1"/>
    <col min="14864" max="15104" width="8.125" style="12"/>
    <col min="15105" max="15105" width="9.625" style="12" customWidth="1"/>
    <col min="15106" max="15119" width="12.25" style="12" customWidth="1"/>
    <col min="15120" max="15360" width="8.125" style="12"/>
    <col min="15361" max="15361" width="9.625" style="12" customWidth="1"/>
    <col min="15362" max="15375" width="12.25" style="12" customWidth="1"/>
    <col min="15376" max="15616" width="8.125" style="12"/>
    <col min="15617" max="15617" width="9.625" style="12" customWidth="1"/>
    <col min="15618" max="15631" width="12.25" style="12" customWidth="1"/>
    <col min="15632" max="15872" width="8.125" style="12"/>
    <col min="15873" max="15873" width="9.625" style="12" customWidth="1"/>
    <col min="15874" max="15887" width="12.25" style="12" customWidth="1"/>
    <col min="15888" max="16128" width="8.125" style="12"/>
    <col min="16129" max="16129" width="9.625" style="12" customWidth="1"/>
    <col min="16130" max="16143" width="12.25" style="12" customWidth="1"/>
    <col min="16144" max="16384" width="8.125" style="12"/>
  </cols>
  <sheetData>
    <row r="1" spans="1:15" s="12" customFormat="1" ht="30" customHeight="1" x14ac:dyDescent="0.4">
      <c r="A1" s="11"/>
    </row>
    <row r="2" spans="1:15" s="15" customFormat="1" ht="20.100000000000001" customHeight="1" x14ac:dyDescent="0.4">
      <c r="A2" s="13" t="s">
        <v>41</v>
      </c>
      <c r="B2" s="13"/>
      <c r="C2" s="13"/>
      <c r="D2" s="13"/>
      <c r="E2" s="13"/>
      <c r="F2" s="13"/>
      <c r="G2" s="13"/>
      <c r="H2" s="13"/>
      <c r="I2" s="14"/>
      <c r="J2" s="14"/>
      <c r="K2" s="14"/>
      <c r="L2" s="14"/>
      <c r="M2" s="14"/>
      <c r="N2" s="14"/>
      <c r="O2" s="14"/>
    </row>
    <row r="3" spans="1:15" s="15" customFormat="1" ht="20.100000000000001" customHeight="1" thickBot="1" x14ac:dyDescent="0.45">
      <c r="A3" s="16" t="s">
        <v>0</v>
      </c>
      <c r="B3" s="17"/>
      <c r="D3" s="18"/>
      <c r="K3" s="18"/>
    </row>
    <row r="4" spans="1:15" s="22" customFormat="1" ht="20.100000000000001" customHeight="1" x14ac:dyDescent="0.4">
      <c r="A4" s="19" t="s">
        <v>31</v>
      </c>
      <c r="B4" s="20" t="s">
        <v>1</v>
      </c>
      <c r="C4" s="20" t="s">
        <v>2</v>
      </c>
      <c r="D4" s="20" t="s">
        <v>32</v>
      </c>
      <c r="E4" s="20"/>
      <c r="F4" s="20"/>
      <c r="G4" s="20"/>
      <c r="H4" s="20"/>
      <c r="I4" s="20"/>
      <c r="J4" s="20"/>
      <c r="K4" s="20" t="s">
        <v>3</v>
      </c>
      <c r="L4" s="20" t="s">
        <v>4</v>
      </c>
      <c r="M4" s="20" t="s">
        <v>33</v>
      </c>
      <c r="N4" s="20"/>
      <c r="O4" s="21" t="s">
        <v>5</v>
      </c>
    </row>
    <row r="5" spans="1:15" s="22" customFormat="1" ht="30" customHeight="1" x14ac:dyDescent="0.4">
      <c r="A5" s="23"/>
      <c r="B5" s="24"/>
      <c r="C5" s="24"/>
      <c r="D5" s="25" t="s">
        <v>36</v>
      </c>
      <c r="E5" s="25" t="s">
        <v>37</v>
      </c>
      <c r="F5" s="25" t="s">
        <v>38</v>
      </c>
      <c r="G5" s="25" t="s">
        <v>34</v>
      </c>
      <c r="H5" s="25" t="s">
        <v>39</v>
      </c>
      <c r="I5" s="25" t="s">
        <v>35</v>
      </c>
      <c r="J5" s="25" t="s">
        <v>5</v>
      </c>
      <c r="K5" s="24"/>
      <c r="L5" s="24"/>
      <c r="M5" s="25" t="s">
        <v>6</v>
      </c>
      <c r="N5" s="25" t="s">
        <v>5</v>
      </c>
      <c r="O5" s="26"/>
    </row>
    <row r="6" spans="1:15" s="22" customFormat="1" ht="20.100000000000001" customHeight="1" x14ac:dyDescent="0.4">
      <c r="A6" s="27" t="s">
        <v>7</v>
      </c>
      <c r="B6" s="18">
        <v>574770063</v>
      </c>
      <c r="C6" s="18">
        <v>45569893</v>
      </c>
      <c r="D6" s="18">
        <v>504894378</v>
      </c>
      <c r="E6" s="18">
        <v>6698795</v>
      </c>
      <c r="F6" s="18" t="s">
        <v>8</v>
      </c>
      <c r="G6" s="18">
        <v>1564638</v>
      </c>
      <c r="H6" s="18" t="s">
        <v>9</v>
      </c>
      <c r="I6" s="18">
        <v>896513</v>
      </c>
      <c r="J6" s="18" t="s">
        <v>8</v>
      </c>
      <c r="K6" s="18">
        <v>3145846</v>
      </c>
      <c r="L6" s="18">
        <v>12000000</v>
      </c>
      <c r="M6" s="18" t="s">
        <v>8</v>
      </c>
      <c r="N6" s="18" t="s">
        <v>8</v>
      </c>
      <c r="O6" s="18" t="s">
        <v>8</v>
      </c>
    </row>
    <row r="7" spans="1:15" s="22" customFormat="1" ht="20.100000000000001" customHeight="1" x14ac:dyDescent="0.4">
      <c r="A7" s="27" t="s">
        <v>10</v>
      </c>
      <c r="B7" s="18">
        <v>741833392</v>
      </c>
      <c r="C7" s="18">
        <v>33210534</v>
      </c>
      <c r="D7" s="18">
        <v>630822921</v>
      </c>
      <c r="E7" s="18">
        <v>5647769</v>
      </c>
      <c r="F7" s="18" t="s">
        <v>8</v>
      </c>
      <c r="G7" s="18">
        <v>3136215</v>
      </c>
      <c r="H7" s="18" t="s">
        <v>9</v>
      </c>
      <c r="I7" s="18">
        <v>1569750</v>
      </c>
      <c r="J7" s="18" t="s">
        <v>8</v>
      </c>
      <c r="K7" s="18">
        <v>3145844</v>
      </c>
      <c r="L7" s="18">
        <v>5317866</v>
      </c>
      <c r="M7" s="18" t="s">
        <v>8</v>
      </c>
      <c r="N7" s="18" t="s">
        <v>8</v>
      </c>
      <c r="O7" s="18">
        <v>58982493</v>
      </c>
    </row>
    <row r="8" spans="1:15" s="18" customFormat="1" ht="20.100000000000001" customHeight="1" x14ac:dyDescent="0.4">
      <c r="A8" s="27" t="s">
        <v>11</v>
      </c>
      <c r="B8" s="18">
        <v>869034538</v>
      </c>
      <c r="C8" s="18">
        <v>39430747</v>
      </c>
      <c r="D8" s="18">
        <v>767980880</v>
      </c>
      <c r="E8" s="18">
        <v>9581422</v>
      </c>
      <c r="F8" s="18" t="s">
        <v>8</v>
      </c>
      <c r="G8" s="18">
        <v>3520473</v>
      </c>
      <c r="H8" s="18" t="s">
        <v>9</v>
      </c>
      <c r="I8" s="18">
        <v>1807803</v>
      </c>
      <c r="J8" s="18" t="s">
        <v>8</v>
      </c>
      <c r="K8" s="18">
        <v>3145844</v>
      </c>
      <c r="L8" s="18">
        <v>316716</v>
      </c>
      <c r="M8" s="18" t="s">
        <v>8</v>
      </c>
      <c r="N8" s="18" t="s">
        <v>8</v>
      </c>
      <c r="O8" s="18">
        <v>43250653</v>
      </c>
    </row>
    <row r="9" spans="1:15" s="22" customFormat="1" ht="20.100000000000001" customHeight="1" x14ac:dyDescent="0.4">
      <c r="A9" s="27" t="s">
        <v>12</v>
      </c>
      <c r="B9" s="18">
        <v>1034116557</v>
      </c>
      <c r="C9" s="18">
        <v>39643733</v>
      </c>
      <c r="D9" s="18">
        <v>923838620</v>
      </c>
      <c r="E9" s="18">
        <v>10903941</v>
      </c>
      <c r="F9" s="18" t="s">
        <v>8</v>
      </c>
      <c r="G9" s="18">
        <v>4794476</v>
      </c>
      <c r="H9" s="18" t="s">
        <v>9</v>
      </c>
      <c r="I9" s="18">
        <v>2122952</v>
      </c>
      <c r="J9" s="18" t="s">
        <v>8</v>
      </c>
      <c r="K9" s="18" t="s">
        <v>8</v>
      </c>
      <c r="L9" s="18">
        <v>1883397</v>
      </c>
      <c r="M9" s="18">
        <v>4000000</v>
      </c>
      <c r="N9" s="18" t="s">
        <v>8</v>
      </c>
      <c r="O9" s="18">
        <v>46929438</v>
      </c>
    </row>
    <row r="10" spans="1:15" s="30" customFormat="1" ht="20.100000000000001" customHeight="1" x14ac:dyDescent="0.4">
      <c r="A10" s="28" t="s">
        <v>13</v>
      </c>
      <c r="B10" s="29">
        <v>1096259843</v>
      </c>
      <c r="C10" s="29">
        <v>47671523</v>
      </c>
      <c r="D10" s="29">
        <v>1015206974</v>
      </c>
      <c r="E10" s="29">
        <v>15961789</v>
      </c>
      <c r="F10" s="29">
        <v>2470</v>
      </c>
      <c r="G10" s="29">
        <v>4245496</v>
      </c>
      <c r="H10" s="29" t="s">
        <v>9</v>
      </c>
      <c r="I10" s="29">
        <v>1932585</v>
      </c>
      <c r="J10" s="29" t="s">
        <v>8</v>
      </c>
      <c r="K10" s="29" t="s">
        <v>8</v>
      </c>
      <c r="L10" s="29">
        <v>265164</v>
      </c>
      <c r="M10" s="29">
        <v>4000000</v>
      </c>
      <c r="N10" s="29" t="s">
        <v>8</v>
      </c>
      <c r="O10" s="29">
        <v>6976312</v>
      </c>
    </row>
    <row r="11" spans="1:15" s="30" customFormat="1" ht="20.100000000000001" customHeight="1" x14ac:dyDescent="0.4">
      <c r="A11" s="27" t="s">
        <v>14</v>
      </c>
      <c r="B11" s="31">
        <v>1215095725</v>
      </c>
      <c r="C11" s="31">
        <v>53055669</v>
      </c>
      <c r="D11" s="31">
        <v>1090270462</v>
      </c>
      <c r="E11" s="31">
        <v>21873129</v>
      </c>
      <c r="F11" s="31" t="s">
        <v>8</v>
      </c>
      <c r="G11" s="31">
        <v>7634764</v>
      </c>
      <c r="H11" s="31">
        <v>16451110</v>
      </c>
      <c r="I11" s="31">
        <v>2046870</v>
      </c>
      <c r="J11" s="31" t="s">
        <v>8</v>
      </c>
      <c r="K11" s="31" t="s">
        <v>8</v>
      </c>
      <c r="L11" s="31">
        <v>8430045</v>
      </c>
      <c r="M11" s="31">
        <v>4000000</v>
      </c>
      <c r="N11" s="31" t="s">
        <v>8</v>
      </c>
      <c r="O11" s="31">
        <v>11333676</v>
      </c>
    </row>
    <row r="12" spans="1:15" s="30" customFormat="1" ht="20.100000000000001" customHeight="1" x14ac:dyDescent="0.4">
      <c r="A12" s="27" t="s">
        <v>15</v>
      </c>
      <c r="B12" s="31">
        <v>1326951675</v>
      </c>
      <c r="C12" s="31">
        <v>58605801</v>
      </c>
      <c r="D12" s="31">
        <v>1116976353</v>
      </c>
      <c r="E12" s="31" t="s">
        <v>8</v>
      </c>
      <c r="F12" s="31">
        <v>17957044</v>
      </c>
      <c r="G12" s="31">
        <v>15950367</v>
      </c>
      <c r="H12" s="31">
        <v>46400320</v>
      </c>
      <c r="I12" s="31">
        <v>2067295</v>
      </c>
      <c r="J12" s="31" t="s">
        <v>8</v>
      </c>
      <c r="K12" s="31" t="s">
        <v>8</v>
      </c>
      <c r="L12" s="31">
        <v>6773162</v>
      </c>
      <c r="M12" s="31">
        <v>14200000</v>
      </c>
      <c r="N12" s="31" t="s">
        <v>8</v>
      </c>
      <c r="O12" s="31">
        <v>48021333</v>
      </c>
    </row>
    <row r="13" spans="1:15" s="30" customFormat="1" ht="20.100000000000001" customHeight="1" x14ac:dyDescent="0.4">
      <c r="A13" s="27" t="s">
        <v>16</v>
      </c>
      <c r="B13" s="31">
        <v>1535191474</v>
      </c>
      <c r="C13" s="31">
        <v>56280625</v>
      </c>
      <c r="D13" s="31">
        <v>1249303513</v>
      </c>
      <c r="E13" s="31" t="s">
        <v>8</v>
      </c>
      <c r="F13" s="31">
        <v>37368860</v>
      </c>
      <c r="G13" s="31">
        <v>18941764</v>
      </c>
      <c r="H13" s="31">
        <v>54103430</v>
      </c>
      <c r="I13" s="31">
        <v>2167710</v>
      </c>
      <c r="J13" s="31" t="s">
        <v>8</v>
      </c>
      <c r="K13" s="31" t="s">
        <v>8</v>
      </c>
      <c r="L13" s="31">
        <v>31030813</v>
      </c>
      <c r="M13" s="31">
        <v>14200000</v>
      </c>
      <c r="N13" s="31" t="s">
        <v>8</v>
      </c>
      <c r="O13" s="31">
        <v>71794759</v>
      </c>
    </row>
    <row r="14" spans="1:15" s="30" customFormat="1" ht="20.100000000000001" customHeight="1" x14ac:dyDescent="0.4">
      <c r="A14" s="27" t="s">
        <v>17</v>
      </c>
      <c r="B14" s="31">
        <v>1667493495</v>
      </c>
      <c r="C14" s="31">
        <v>66871503</v>
      </c>
      <c r="D14" s="31">
        <v>1365423806</v>
      </c>
      <c r="E14" s="31" t="s">
        <v>8</v>
      </c>
      <c r="F14" s="31">
        <v>42814360</v>
      </c>
      <c r="G14" s="31">
        <v>19606212</v>
      </c>
      <c r="H14" s="31">
        <v>61055740</v>
      </c>
      <c r="I14" s="31">
        <v>2260145</v>
      </c>
      <c r="J14" s="31" t="s">
        <v>8</v>
      </c>
      <c r="K14" s="31" t="s">
        <v>8</v>
      </c>
      <c r="L14" s="31">
        <v>19999079</v>
      </c>
      <c r="M14" s="31">
        <v>14200000</v>
      </c>
      <c r="N14" s="31" t="s">
        <v>8</v>
      </c>
      <c r="O14" s="31">
        <v>75262650</v>
      </c>
    </row>
    <row r="15" spans="1:15" s="30" customFormat="1" ht="20.100000000000001" customHeight="1" x14ac:dyDescent="0.4">
      <c r="A15" s="28" t="s">
        <v>18</v>
      </c>
      <c r="B15" s="29">
        <v>1758732578</v>
      </c>
      <c r="C15" s="29">
        <v>74958924</v>
      </c>
      <c r="D15" s="29">
        <v>1487522256</v>
      </c>
      <c r="E15" s="29" t="s">
        <v>8</v>
      </c>
      <c r="F15" s="29">
        <v>43533033</v>
      </c>
      <c r="G15" s="29">
        <v>21520306</v>
      </c>
      <c r="H15" s="29">
        <v>64692950</v>
      </c>
      <c r="I15" s="29">
        <v>2311445</v>
      </c>
      <c r="J15" s="29">
        <v>122188</v>
      </c>
      <c r="K15" s="29" t="s">
        <v>8</v>
      </c>
      <c r="L15" s="29" t="s">
        <v>8</v>
      </c>
      <c r="M15" s="29" t="s">
        <v>8</v>
      </c>
      <c r="N15" s="29" t="s">
        <v>8</v>
      </c>
      <c r="O15" s="29">
        <v>64071476</v>
      </c>
    </row>
    <row r="16" spans="1:15" s="30" customFormat="1" ht="20.100000000000001" customHeight="1" x14ac:dyDescent="0.4">
      <c r="A16" s="32" t="s">
        <v>19</v>
      </c>
      <c r="B16" s="33">
        <v>1962434817</v>
      </c>
      <c r="C16" s="33">
        <v>78119257</v>
      </c>
      <c r="D16" s="33">
        <v>1579146392</v>
      </c>
      <c r="E16" s="33" t="s">
        <v>8</v>
      </c>
      <c r="F16" s="33">
        <v>44461609</v>
      </c>
      <c r="G16" s="33">
        <v>22157305</v>
      </c>
      <c r="H16" s="33">
        <v>68994380</v>
      </c>
      <c r="I16" s="33">
        <v>2406920</v>
      </c>
      <c r="J16" s="33">
        <v>4775642</v>
      </c>
      <c r="K16" s="33" t="s">
        <v>8</v>
      </c>
      <c r="L16" s="33">
        <v>66512902</v>
      </c>
      <c r="M16" s="33" t="s">
        <v>8</v>
      </c>
      <c r="N16" s="33" t="s">
        <v>8</v>
      </c>
      <c r="O16" s="33">
        <v>95860410</v>
      </c>
    </row>
    <row r="17" spans="1:15" s="15" customFormat="1" ht="20.100000000000001" customHeight="1" x14ac:dyDescent="0.4">
      <c r="A17" s="27" t="s">
        <v>20</v>
      </c>
      <c r="B17" s="22">
        <v>1951592314</v>
      </c>
      <c r="C17" s="22">
        <v>76751189</v>
      </c>
      <c r="D17" s="22">
        <v>1590733316</v>
      </c>
      <c r="E17" s="18" t="s">
        <v>8</v>
      </c>
      <c r="F17" s="22">
        <v>44622892</v>
      </c>
      <c r="G17" s="22">
        <v>22308813</v>
      </c>
      <c r="H17" s="22">
        <v>72099630</v>
      </c>
      <c r="I17" s="22">
        <v>2165375</v>
      </c>
      <c r="J17" s="22">
        <v>1276877</v>
      </c>
      <c r="K17" s="31" t="s">
        <v>8</v>
      </c>
      <c r="L17" s="22">
        <v>57277514</v>
      </c>
      <c r="M17" s="31" t="s">
        <v>8</v>
      </c>
      <c r="N17" s="31" t="s">
        <v>8</v>
      </c>
      <c r="O17" s="22">
        <v>84356708</v>
      </c>
    </row>
    <row r="18" spans="1:15" s="12" customFormat="1" ht="20.100000000000001" customHeight="1" x14ac:dyDescent="0.4">
      <c r="A18" s="27" t="s">
        <v>21</v>
      </c>
      <c r="B18" s="30">
        <v>2138508692</v>
      </c>
      <c r="C18" s="30">
        <v>79596527</v>
      </c>
      <c r="D18" s="30">
        <v>1692570151</v>
      </c>
      <c r="E18" s="31" t="s">
        <v>8</v>
      </c>
      <c r="F18" s="22">
        <v>50412748</v>
      </c>
      <c r="G18" s="30">
        <v>24419309</v>
      </c>
      <c r="H18" s="30">
        <v>77942940</v>
      </c>
      <c r="I18" s="30">
        <v>2262105</v>
      </c>
      <c r="J18" s="30">
        <v>2073621</v>
      </c>
      <c r="K18" s="31" t="s">
        <v>8</v>
      </c>
      <c r="L18" s="30">
        <v>62937859</v>
      </c>
      <c r="M18" s="31" t="s">
        <v>8</v>
      </c>
      <c r="N18" s="31" t="s">
        <v>8</v>
      </c>
      <c r="O18" s="30">
        <v>146293432</v>
      </c>
    </row>
    <row r="19" spans="1:15" s="12" customFormat="1" ht="20.100000000000001" customHeight="1" x14ac:dyDescent="0.4">
      <c r="A19" s="27" t="s">
        <v>22</v>
      </c>
      <c r="B19" s="30">
        <v>2373765161</v>
      </c>
      <c r="C19" s="30">
        <v>79240475</v>
      </c>
      <c r="D19" s="30">
        <v>1833578738</v>
      </c>
      <c r="E19" s="31" t="s">
        <v>8</v>
      </c>
      <c r="F19" s="22">
        <v>53324563</v>
      </c>
      <c r="G19" s="30">
        <v>26562434</v>
      </c>
      <c r="H19" s="30">
        <v>94770970</v>
      </c>
      <c r="I19" s="30">
        <v>2262880</v>
      </c>
      <c r="J19" s="30">
        <v>3828986</v>
      </c>
      <c r="K19" s="31" t="s">
        <v>8</v>
      </c>
      <c r="L19" s="30">
        <v>152361057</v>
      </c>
      <c r="M19" s="31" t="s">
        <v>8</v>
      </c>
      <c r="N19" s="31" t="s">
        <v>8</v>
      </c>
      <c r="O19" s="30">
        <v>127835058</v>
      </c>
    </row>
    <row r="20" spans="1:15" s="12" customFormat="1" ht="20.100000000000001" customHeight="1" x14ac:dyDescent="0.4">
      <c r="A20" s="28" t="s">
        <v>23</v>
      </c>
      <c r="B20" s="34">
        <v>2368558579</v>
      </c>
      <c r="C20" s="34">
        <v>81262359</v>
      </c>
      <c r="D20" s="34">
        <v>1866470356</v>
      </c>
      <c r="E20" s="29" t="s">
        <v>8</v>
      </c>
      <c r="F20" s="34">
        <v>69367954</v>
      </c>
      <c r="G20" s="34">
        <v>29259431</v>
      </c>
      <c r="H20" s="34">
        <v>96464290</v>
      </c>
      <c r="I20" s="34">
        <v>1924868</v>
      </c>
      <c r="J20" s="34">
        <v>4680668</v>
      </c>
      <c r="K20" s="31" t="s">
        <v>8</v>
      </c>
      <c r="L20" s="34">
        <v>132590503</v>
      </c>
      <c r="M20" s="31" t="s">
        <v>8</v>
      </c>
      <c r="N20" s="31" t="s">
        <v>8</v>
      </c>
      <c r="O20" s="34">
        <v>86538150</v>
      </c>
    </row>
    <row r="21" spans="1:15" s="35" customFormat="1" ht="20.100000000000001" customHeight="1" x14ac:dyDescent="0.4">
      <c r="A21" s="32" t="s">
        <v>24</v>
      </c>
      <c r="B21" s="22">
        <v>2449128992</v>
      </c>
      <c r="C21" s="22">
        <v>78735034</v>
      </c>
      <c r="D21" s="22">
        <v>1853475989</v>
      </c>
      <c r="E21" s="18" t="s">
        <v>8</v>
      </c>
      <c r="F21" s="22">
        <v>78430739</v>
      </c>
      <c r="G21" s="22">
        <v>35635028</v>
      </c>
      <c r="H21" s="22">
        <v>92740196</v>
      </c>
      <c r="I21" s="22">
        <v>746617</v>
      </c>
      <c r="J21" s="22">
        <v>4752522</v>
      </c>
      <c r="K21" s="33" t="s">
        <v>8</v>
      </c>
      <c r="L21" s="22">
        <v>138030462</v>
      </c>
      <c r="M21" s="33" t="s">
        <v>8</v>
      </c>
      <c r="N21" s="33" t="s">
        <v>8</v>
      </c>
      <c r="O21" s="22">
        <v>166582405</v>
      </c>
    </row>
    <row r="22" spans="1:15" s="36" customFormat="1" ht="20.100000000000001" customHeight="1" x14ac:dyDescent="0.4">
      <c r="A22" s="3" t="s">
        <v>25</v>
      </c>
      <c r="B22" s="1">
        <v>2470578370</v>
      </c>
      <c r="C22" s="1">
        <v>87503189</v>
      </c>
      <c r="D22" s="1">
        <v>1826058858</v>
      </c>
      <c r="E22" s="2" t="s">
        <v>28</v>
      </c>
      <c r="F22" s="1">
        <v>52695622</v>
      </c>
      <c r="G22" s="1">
        <v>43786795</v>
      </c>
      <c r="H22" s="1">
        <v>81693589</v>
      </c>
      <c r="I22" s="1">
        <v>1804928</v>
      </c>
      <c r="J22" s="1">
        <f>2011624751-D22-F22-G22-H22-I22</f>
        <v>5584959</v>
      </c>
      <c r="K22" s="2" t="s">
        <v>28</v>
      </c>
      <c r="L22" s="1">
        <v>128819504</v>
      </c>
      <c r="M22" s="2" t="s">
        <v>28</v>
      </c>
      <c r="N22" s="2" t="s">
        <v>28</v>
      </c>
      <c r="O22" s="1">
        <v>242630926</v>
      </c>
    </row>
    <row r="23" spans="1:15" s="12" customFormat="1" ht="20.100000000000001" customHeight="1" x14ac:dyDescent="0.4">
      <c r="A23" s="3" t="s">
        <v>26</v>
      </c>
      <c r="B23" s="1">
        <v>2528856494</v>
      </c>
      <c r="C23" s="1">
        <v>66007768</v>
      </c>
      <c r="D23" s="1">
        <v>1876765502</v>
      </c>
      <c r="E23" s="2" t="s">
        <v>28</v>
      </c>
      <c r="F23" s="1">
        <v>24305551</v>
      </c>
      <c r="G23" s="1">
        <v>42092097</v>
      </c>
      <c r="H23" s="1">
        <v>66998530</v>
      </c>
      <c r="I23" s="1">
        <v>1738614</v>
      </c>
      <c r="J23" s="1">
        <f>2020001635-D22-F22-G22-H22-I22</f>
        <v>13961843</v>
      </c>
      <c r="K23" s="2" t="s">
        <v>28</v>
      </c>
      <c r="L23" s="1">
        <v>200256277</v>
      </c>
      <c r="M23" s="2" t="s">
        <v>28</v>
      </c>
      <c r="N23" s="2" t="s">
        <v>28</v>
      </c>
      <c r="O23" s="1">
        <v>242590814</v>
      </c>
    </row>
    <row r="24" spans="1:15" s="12" customFormat="1" ht="20.100000000000001" customHeight="1" x14ac:dyDescent="0.4">
      <c r="A24" s="3" t="s">
        <v>27</v>
      </c>
      <c r="B24" s="1">
        <v>2525125150</v>
      </c>
      <c r="C24" s="1">
        <v>70853238</v>
      </c>
      <c r="D24" s="1">
        <v>1889342852</v>
      </c>
      <c r="E24" s="2" t="s">
        <v>28</v>
      </c>
      <c r="F24" s="1">
        <v>22696048</v>
      </c>
      <c r="G24" s="1">
        <v>41527679</v>
      </c>
      <c r="H24" s="1">
        <v>63273502</v>
      </c>
      <c r="I24" s="1">
        <v>1779882</v>
      </c>
      <c r="J24" s="1">
        <f>2025544039-D24-F24-G24-H24-I24</f>
        <v>6924076</v>
      </c>
      <c r="K24" s="2" t="s">
        <v>28</v>
      </c>
      <c r="L24" s="1">
        <v>198602705</v>
      </c>
      <c r="M24" s="2" t="s">
        <v>28</v>
      </c>
      <c r="N24" s="2" t="s">
        <v>28</v>
      </c>
      <c r="O24" s="1">
        <v>230125168</v>
      </c>
    </row>
    <row r="25" spans="1:15" s="12" customFormat="1" ht="20.100000000000001" customHeight="1" x14ac:dyDescent="0.4">
      <c r="A25" s="4" t="s">
        <v>29</v>
      </c>
      <c r="B25" s="5">
        <v>2613935591</v>
      </c>
      <c r="C25" s="5">
        <v>70249390</v>
      </c>
      <c r="D25" s="5">
        <v>2061926844</v>
      </c>
      <c r="E25" s="6" t="s">
        <v>28</v>
      </c>
      <c r="F25" s="5">
        <v>19168908</v>
      </c>
      <c r="G25" s="5">
        <v>50991829</v>
      </c>
      <c r="H25" s="5">
        <v>70989735</v>
      </c>
      <c r="I25" s="5">
        <v>1937373</v>
      </c>
      <c r="J25" s="5">
        <f>2212508938-D25-F25-G25-H25-I25</f>
        <v>7494249</v>
      </c>
      <c r="K25" s="6" t="s">
        <v>28</v>
      </c>
      <c r="L25" s="5">
        <v>192148239</v>
      </c>
      <c r="M25" s="6" t="s">
        <v>28</v>
      </c>
      <c r="N25" s="6" t="s">
        <v>28</v>
      </c>
      <c r="O25" s="5">
        <v>139029024</v>
      </c>
    </row>
    <row r="26" spans="1:15" s="12" customFormat="1" ht="20.100000000000001" customHeight="1" thickBot="1" x14ac:dyDescent="0.45">
      <c r="A26" s="7" t="s">
        <v>30</v>
      </c>
      <c r="B26" s="8">
        <v>2608235698</v>
      </c>
      <c r="C26" s="8">
        <v>67545084</v>
      </c>
      <c r="D26" s="8">
        <v>2125588287</v>
      </c>
      <c r="E26" s="9" t="s">
        <v>28</v>
      </c>
      <c r="F26" s="8">
        <v>16292046</v>
      </c>
      <c r="G26" s="8">
        <v>55078936</v>
      </c>
      <c r="H26" s="8">
        <v>70236919</v>
      </c>
      <c r="I26" s="8">
        <v>1988217</v>
      </c>
      <c r="J26" s="8">
        <f>2280278937-D26-F26-G26-H26-I26</f>
        <v>11094532</v>
      </c>
      <c r="K26" s="9" t="s">
        <v>28</v>
      </c>
      <c r="L26" s="8">
        <v>146590349</v>
      </c>
      <c r="M26" s="9" t="s">
        <v>28</v>
      </c>
      <c r="N26" s="9" t="s">
        <v>28</v>
      </c>
      <c r="O26" s="8">
        <v>113821328</v>
      </c>
    </row>
    <row r="27" spans="1:15" s="12" customFormat="1" ht="20.100000000000001" customHeight="1" x14ac:dyDescent="0.4">
      <c r="A27" s="37"/>
      <c r="B27" s="37"/>
      <c r="C27" s="37"/>
      <c r="D27" s="37"/>
      <c r="E27" s="38"/>
      <c r="F27" s="37"/>
      <c r="G27" s="15"/>
      <c r="H27" s="15"/>
      <c r="I27" s="15"/>
      <c r="J27" s="15"/>
      <c r="K27" s="15"/>
      <c r="L27" s="15"/>
      <c r="M27" s="15"/>
      <c r="N27" s="10" t="s">
        <v>40</v>
      </c>
      <c r="O27" s="39"/>
    </row>
    <row r="28" spans="1:15" s="12" customFormat="1" ht="20.100000000000001" customHeight="1" x14ac:dyDescent="0.4">
      <c r="A28" s="11"/>
    </row>
    <row r="29" spans="1:15" s="12" customFormat="1" ht="20.100000000000001" customHeight="1" x14ac:dyDescent="0.4">
      <c r="A29" s="11"/>
    </row>
    <row r="30" spans="1:15" s="12" customFormat="1" ht="20.100000000000001" customHeight="1" x14ac:dyDescent="0.4">
      <c r="A30" s="11"/>
    </row>
  </sheetData>
  <mergeCells count="11">
    <mergeCell ref="A2:H2"/>
    <mergeCell ref="A3:B3"/>
    <mergeCell ref="A4:A5"/>
    <mergeCell ref="B4:B5"/>
    <mergeCell ref="C4:C5"/>
    <mergeCell ref="D4:J4"/>
    <mergeCell ref="K4:K5"/>
    <mergeCell ref="L4:L5"/>
    <mergeCell ref="M4:N4"/>
    <mergeCell ref="O4:O5"/>
    <mergeCell ref="N27:O27"/>
  </mergeCells>
  <phoneticPr fontId="1"/>
  <pageMargins left="0.39370078740157483" right="0.39370078740157483" top="0.39370078740157483" bottom="0.39370078740157483" header="0.39370078740157483" footer="0.19685039370078741"/>
  <pageSetup paperSize="8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92-3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2022-03-24T02:16:41Z</cp:lastPrinted>
  <dcterms:created xsi:type="dcterms:W3CDTF">2022-01-19T04:23:06Z</dcterms:created>
  <dcterms:modified xsi:type="dcterms:W3CDTF">2022-03-24T02:16:45Z</dcterms:modified>
</cp:coreProperties>
</file>