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総務＿統計\(統計書)(5年毎)統計書 5年に１冊\R03年版 統計データ集\2 統計データ集（「R3型作り→依頼時点→数値入力時点→完成時点」の順で作成 ）\2-9-2 完成用2（体裁修正⇒色・セル幅・記載統一・ほか）\"/>
    </mc:Choice>
  </mc:AlternateContent>
  <bookViews>
    <workbookView xWindow="0" yWindow="0" windowWidth="23040" windowHeight="9750"/>
  </bookViews>
  <sheets>
    <sheet name="88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8" i="1" l="1"/>
  <c r="G54" i="1"/>
  <c r="E58" i="1"/>
  <c r="G58" i="1" s="1"/>
  <c r="E57" i="1"/>
  <c r="G57" i="1" s="1"/>
  <c r="E56" i="1"/>
  <c r="G56" i="1" s="1"/>
  <c r="E55" i="1"/>
  <c r="G55" i="1" s="1"/>
  <c r="E54" i="1"/>
</calcChain>
</file>

<file path=xl/sharedStrings.xml><?xml version="1.0" encoding="utf-8"?>
<sst xmlns="http://schemas.openxmlformats.org/spreadsheetml/2006/main" count="395" uniqueCount="89">
  <si>
    <t>（単位：人・％）</t>
    <phoneticPr fontId="2"/>
  </si>
  <si>
    <t>任意加入
被保険者数
Ｃ</t>
    <phoneticPr fontId="2"/>
  </si>
  <si>
    <t>被保険者数
Ｂ＋Ｃ＋Ｄ
Ｅ</t>
    <phoneticPr fontId="2"/>
  </si>
  <si>
    <t>適用率</t>
    <phoneticPr fontId="2"/>
  </si>
  <si>
    <t>20歳到達者</t>
    <phoneticPr fontId="2"/>
  </si>
  <si>
    <t>計</t>
  </si>
  <si>
    <t>Ｇ
Ｆ</t>
    <phoneticPr fontId="2"/>
  </si>
  <si>
    <t>Ｉ
Ｈ</t>
    <phoneticPr fontId="2"/>
  </si>
  <si>
    <t>Ｋ
Ｊ</t>
    <phoneticPr fontId="2"/>
  </si>
  <si>
    <t>Ｂ
Ａ</t>
    <phoneticPr fontId="2"/>
  </si>
  <si>
    <t>…</t>
  </si>
  <si>
    <t>－</t>
  </si>
  <si>
    <t>第１号被保険者・任意加入被保険者数</t>
  </si>
  <si>
    <t>計
（Ｂ＋Ｃ）
Ｄ</t>
    <phoneticPr fontId="2"/>
  </si>
  <si>
    <t>適用もれ者</t>
    <phoneticPr fontId="2"/>
  </si>
  <si>
    <t>その他</t>
    <phoneticPr fontId="2"/>
  </si>
  <si>
    <t>計</t>
    <phoneticPr fontId="2"/>
  </si>
  <si>
    <t>Ｆ
Ｅ</t>
    <phoneticPr fontId="2"/>
  </si>
  <si>
    <t>Ｈ
Ｇ</t>
    <phoneticPr fontId="2"/>
  </si>
  <si>
    <t>Ｊ
Ｉ</t>
    <phoneticPr fontId="2"/>
  </si>
  <si>
    <t>Ｌ
Ｋ</t>
    <phoneticPr fontId="2"/>
  </si>
  <si>
    <t>対象者
Ｅ</t>
    <phoneticPr fontId="2"/>
  </si>
  <si>
    <t>適用者
Ｆ</t>
    <phoneticPr fontId="2"/>
  </si>
  <si>
    <t>対象者
Ｇ</t>
    <phoneticPr fontId="2"/>
  </si>
  <si>
    <t>適用者
Ｈ</t>
    <phoneticPr fontId="2"/>
  </si>
  <si>
    <t>対象者
Ｉ</t>
    <phoneticPr fontId="2"/>
  </si>
  <si>
    <t>適用者
Ｊ</t>
    <phoneticPr fontId="2"/>
  </si>
  <si>
    <t>対象者
Ｋ</t>
    <phoneticPr fontId="2"/>
  </si>
  <si>
    <t>適用者
Ｌ</t>
    <phoneticPr fontId="2"/>
  </si>
  <si>
    <t>注）平成３年より様式の区分項目変更</t>
    <phoneticPr fontId="2"/>
  </si>
  <si>
    <t>…</t>
    <phoneticPr fontId="1"/>
  </si>
  <si>
    <t>-</t>
    <phoneticPr fontId="1"/>
  </si>
  <si>
    <t>令和元</t>
    <rPh sb="0" eb="2">
      <t>レイワ</t>
    </rPh>
    <rPh sb="2" eb="3">
      <t>モト</t>
    </rPh>
    <phoneticPr fontId="2"/>
  </si>
  <si>
    <t>年度</t>
  </si>
  <si>
    <t>第３号
被保険者数</t>
  </si>
  <si>
    <t>被保険者
総数</t>
  </si>
  <si>
    <t>第１号被保険者資格取得者の内訳</t>
  </si>
  <si>
    <t>年度内適用達成率</t>
  </si>
  <si>
    <t>推定
被保険者数
Ａ</t>
  </si>
  <si>
    <t>第１号
被保険者数
Ｂ</t>
  </si>
  <si>
    <t>学生</t>
  </si>
  <si>
    <t>第２号被保
険者からの
移行者</t>
  </si>
  <si>
    <t>第３号
被保険者数
Ｄ</t>
  </si>
  <si>
    <t>強制加入の資格取得の内訳</t>
  </si>
  <si>
    <t>年度内適用率</t>
  </si>
  <si>
    <t>適用もれ者</t>
  </si>
  <si>
    <t>公的年金
からの
移行者</t>
  </si>
  <si>
    <t>その他</t>
  </si>
  <si>
    <t>対象者
Ｆ</t>
  </si>
  <si>
    <t>適用者
Ｇ</t>
  </si>
  <si>
    <t>対象者
Ｈ</t>
  </si>
  <si>
    <t>適用者
Ｉ</t>
  </si>
  <si>
    <t>対象者
Ｊ</t>
  </si>
  <si>
    <t>適用者
Ｋ</t>
  </si>
  <si>
    <t>88．国民年金適用状況の推移</t>
  </si>
  <si>
    <t>昭和36年度</t>
  </si>
  <si>
    <t>平成元</t>
  </si>
  <si>
    <t>04</t>
    <phoneticPr fontId="1"/>
  </si>
  <si>
    <t>平成3年度</t>
    <phoneticPr fontId="1"/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</si>
  <si>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</si>
  <si>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</si>
  <si>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</si>
  <si>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</si>
  <si>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</si>
  <si>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</si>
  <si>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</si>
  <si>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</si>
  <si>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</si>
  <si>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</si>
  <si>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</si>
  <si>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</si>
  <si>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</si>
  <si>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</si>
  <si>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</si>
  <si>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</si>
  <si>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</si>
  <si>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</si>
  <si>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</si>
  <si>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</si>
  <si>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</si>
  <si>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</si>
  <si>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</si>
  <si>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</si>
  <si>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</si>
  <si>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</si>
  <si>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02</t>
    <phoneticPr fontId="1"/>
  </si>
  <si>
    <t>40</t>
    <phoneticPr fontId="1"/>
  </si>
  <si>
    <t>45</t>
    <phoneticPr fontId="1"/>
  </si>
  <si>
    <t>資料：保険課「国民年金事業状況」，国民年金事業状況統計表（適用）（Ｒ2～）</t>
    <rPh sb="3" eb="5">
      <t>ホケン</t>
    </rPh>
    <rPh sb="5" eb="6">
      <t>カ</t>
    </rPh>
    <rPh sb="17" eb="19">
      <t>コクミン</t>
    </rPh>
    <rPh sb="19" eb="21">
      <t>ネンキン</t>
    </rPh>
    <rPh sb="21" eb="23">
      <t>ジギョウ</t>
    </rPh>
    <rPh sb="23" eb="25">
      <t>ジョウキョウ</t>
    </rPh>
    <rPh sb="25" eb="28">
      <t>トウケイヒョウ</t>
    </rPh>
    <rPh sb="29" eb="31">
      <t>テキヨウ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</si>
</sst>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\(#,##0\)"/>
    <numFmt numFmtId="177" formatCode="#,##0.0_);\(#,##0.0\)"/>
  </numFmts>
  <fonts count="7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4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 wrapText="1"/>
    </xf>
    <xf numFmtId="176" fontId="3" fillId="0" borderId="20" xfId="0" applyNumberFormat="1" applyFont="1" applyBorder="1" applyAlignment="1">
      <alignment horizontal="right" vertical="center" wrapText="1"/>
    </xf>
    <xf numFmtId="49" fontId="3" fillId="0" borderId="9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2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horizontal="right" vertical="center" wrapText="1"/>
    </xf>
    <xf numFmtId="177" fontId="3" fillId="0" borderId="20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right" vertical="center" wrapText="1"/>
    </xf>
    <xf numFmtId="177" fontId="3" fillId="0" borderId="12" xfId="0" applyNumberFormat="1" applyFont="1" applyBorder="1" applyAlignment="1">
      <alignment horizontal="right" vertical="center" wrapText="1"/>
    </xf>
    <xf numFmtId="177" fontId="3" fillId="0" borderId="22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right" vertical="center" wrapText="1"/>
    </xf>
    <xf numFmtId="177" fontId="3" fillId="0" borderId="8" xfId="0" applyNumberFormat="1" applyFont="1" applyBorder="1" applyAlignment="1">
      <alignment horizontal="right" vertical="center" wrapText="1"/>
    </xf>
    <xf numFmtId="176" fontId="3" fillId="0" borderId="9" xfId="0" applyNumberFormat="1" applyFont="1" applyBorder="1" applyAlignment="1">
      <alignment horizontal="right" vertical="center" wrapText="1"/>
    </xf>
    <xf numFmtId="176" fontId="3" fillId="0" borderId="8" xfId="0" applyNumberFormat="1" applyFont="1" applyBorder="1" applyAlignment="1">
      <alignment horizontal="right" vertical="center" wrapText="1"/>
    </xf>
    <xf numFmtId="176" fontId="3" fillId="0" borderId="0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/>
    </xf>
    <xf numFmtId="3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338847</xdr:colOff>
      <xdr:row>27</xdr:row>
      <xdr:rowOff>67089</xdr:rowOff>
    </xdr:from>
    <xdr:to>
      <xdr:col>18</xdr:col>
      <xdr:colOff>517836</xdr:colOff>
      <xdr:row>27</xdr:row>
      <xdr:rowOff>67089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620759A-1E34-4696-AD6F-2327429C6930}"/>
            </a:ext>
          </a:extLst>
        </xdr:cNvPr>
        <xdr:cNvCxnSpPr/>
      </xdr:nvCxnSpPr>
      <xdr:spPr>
        <a:xfrm>
          <a:off x="14877807" y="7115589"/>
          <a:ext cx="178989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338847</xdr:colOff>
      <xdr:row>27</xdr:row>
      <xdr:rowOff>67089</xdr:rowOff>
    </xdr:from>
    <xdr:to>
      <xdr:col>19</xdr:col>
      <xdr:colOff>517836</xdr:colOff>
      <xdr:row>27</xdr:row>
      <xdr:rowOff>67089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6AF3C7E-38C3-4CDD-A436-F4B4357A1169}"/>
            </a:ext>
          </a:extLst>
        </xdr:cNvPr>
        <xdr:cNvCxnSpPr/>
      </xdr:nvCxnSpPr>
      <xdr:spPr>
        <a:xfrm>
          <a:off x="15746487" y="7115589"/>
          <a:ext cx="178989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342899</xdr:colOff>
      <xdr:row>27</xdr:row>
      <xdr:rowOff>67089</xdr:rowOff>
    </xdr:from>
    <xdr:to>
      <xdr:col>21</xdr:col>
      <xdr:colOff>521888</xdr:colOff>
      <xdr:row>27</xdr:row>
      <xdr:rowOff>67089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B9E9A8A5-CFB8-4FF6-BB9D-53A9A99F6ABD}"/>
            </a:ext>
          </a:extLst>
        </xdr:cNvPr>
        <xdr:cNvCxnSpPr/>
      </xdr:nvCxnSpPr>
      <xdr:spPr>
        <a:xfrm>
          <a:off x="17487899" y="7115589"/>
          <a:ext cx="178989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314041</xdr:colOff>
      <xdr:row>4</xdr:row>
      <xdr:rowOff>72957</xdr:rowOff>
    </xdr:from>
    <xdr:to>
      <xdr:col>17</xdr:col>
      <xdr:colOff>493628</xdr:colOff>
      <xdr:row>4</xdr:row>
      <xdr:rowOff>72957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C8470FCB-6867-4C55-86C3-CDDFDE1B9F80}"/>
            </a:ext>
          </a:extLst>
        </xdr:cNvPr>
        <xdr:cNvCxnSpPr/>
      </xdr:nvCxnSpPr>
      <xdr:spPr>
        <a:xfrm>
          <a:off x="14052901" y="1208337"/>
          <a:ext cx="179587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314041</xdr:colOff>
      <xdr:row>4</xdr:row>
      <xdr:rowOff>72957</xdr:rowOff>
    </xdr:from>
    <xdr:to>
      <xdr:col>16</xdr:col>
      <xdr:colOff>493628</xdr:colOff>
      <xdr:row>4</xdr:row>
      <xdr:rowOff>72957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8A3AFA2C-A4FB-4F30-AF39-809D659D17AD}"/>
            </a:ext>
          </a:extLst>
        </xdr:cNvPr>
        <xdr:cNvCxnSpPr/>
      </xdr:nvCxnSpPr>
      <xdr:spPr>
        <a:xfrm>
          <a:off x="13252801" y="1208337"/>
          <a:ext cx="179587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314041</xdr:colOff>
      <xdr:row>4</xdr:row>
      <xdr:rowOff>72957</xdr:rowOff>
    </xdr:from>
    <xdr:to>
      <xdr:col>15</xdr:col>
      <xdr:colOff>493628</xdr:colOff>
      <xdr:row>4</xdr:row>
      <xdr:rowOff>72957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3F310A9F-5E39-42FE-A782-D385D79ABF40}"/>
            </a:ext>
          </a:extLst>
        </xdr:cNvPr>
        <xdr:cNvCxnSpPr/>
      </xdr:nvCxnSpPr>
      <xdr:spPr>
        <a:xfrm>
          <a:off x="12452701" y="1208337"/>
          <a:ext cx="179587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314041</xdr:colOff>
      <xdr:row>4</xdr:row>
      <xdr:rowOff>72957</xdr:rowOff>
    </xdr:from>
    <xdr:to>
      <xdr:col>14</xdr:col>
      <xdr:colOff>493628</xdr:colOff>
      <xdr:row>4</xdr:row>
      <xdr:rowOff>72957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CD669603-ED62-4A4E-B27F-ED2D09FDDDC6}"/>
            </a:ext>
          </a:extLst>
        </xdr:cNvPr>
        <xdr:cNvCxnSpPr/>
      </xdr:nvCxnSpPr>
      <xdr:spPr>
        <a:xfrm>
          <a:off x="11652601" y="1208337"/>
          <a:ext cx="179587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338847</xdr:colOff>
      <xdr:row>27</xdr:row>
      <xdr:rowOff>67089</xdr:rowOff>
    </xdr:from>
    <xdr:to>
      <xdr:col>20</xdr:col>
      <xdr:colOff>517836</xdr:colOff>
      <xdr:row>27</xdr:row>
      <xdr:rowOff>67089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FC29AF76-1CD7-4E93-89B2-805FE0035B19}"/>
            </a:ext>
          </a:extLst>
        </xdr:cNvPr>
        <xdr:cNvCxnSpPr/>
      </xdr:nvCxnSpPr>
      <xdr:spPr>
        <a:xfrm>
          <a:off x="16615167" y="7115589"/>
          <a:ext cx="178989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316790</xdr:colOff>
      <xdr:row>27</xdr:row>
      <xdr:rowOff>67089</xdr:rowOff>
    </xdr:from>
    <xdr:to>
      <xdr:col>17</xdr:col>
      <xdr:colOff>496377</xdr:colOff>
      <xdr:row>27</xdr:row>
      <xdr:rowOff>67089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19959C11-B2D5-42FA-A297-CEA2F5BC779C}"/>
            </a:ext>
          </a:extLst>
        </xdr:cNvPr>
        <xdr:cNvCxnSpPr/>
      </xdr:nvCxnSpPr>
      <xdr:spPr>
        <a:xfrm>
          <a:off x="14055650" y="7115589"/>
          <a:ext cx="179587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1"/>
  <sheetViews>
    <sheetView tabSelected="1" zoomScale="96" zoomScaleNormal="96" workbookViewId="0">
      <selection activeCell="C2" sqref="C2"/>
    </sheetView>
  </sheetViews>
  <sheetFormatPr defaultColWidth="11.375" defaultRowHeight="15.95" customHeight="1" x14ac:dyDescent="0.4"/>
  <cols>
    <col min="1" max="1" width="12.25" style="34" customWidth="1"/>
    <col min="2" max="18" width="10.5" style="18" customWidth="1"/>
    <col min="19" max="256" width="11.375" style="18"/>
    <col min="257" max="257" width="12.25" style="18" customWidth="1"/>
    <col min="258" max="274" width="10.5" style="18" customWidth="1"/>
    <col min="275" max="512" width="11.375" style="18"/>
    <col min="513" max="513" width="12.25" style="18" customWidth="1"/>
    <col min="514" max="530" width="10.5" style="18" customWidth="1"/>
    <col min="531" max="768" width="11.375" style="18"/>
    <col min="769" max="769" width="12.25" style="18" customWidth="1"/>
    <col min="770" max="786" width="10.5" style="18" customWidth="1"/>
    <col min="787" max="1024" width="11.375" style="18"/>
    <col min="1025" max="1025" width="12.25" style="18" customWidth="1"/>
    <col min="1026" max="1042" width="10.5" style="18" customWidth="1"/>
    <col min="1043" max="1280" width="11.375" style="18"/>
    <col min="1281" max="1281" width="12.25" style="18" customWidth="1"/>
    <col min="1282" max="1298" width="10.5" style="18" customWidth="1"/>
    <col min="1299" max="1536" width="11.375" style="18"/>
    <col min="1537" max="1537" width="12.25" style="18" customWidth="1"/>
    <col min="1538" max="1554" width="10.5" style="18" customWidth="1"/>
    <col min="1555" max="1792" width="11.375" style="18"/>
    <col min="1793" max="1793" width="12.25" style="18" customWidth="1"/>
    <col min="1794" max="1810" width="10.5" style="18" customWidth="1"/>
    <col min="1811" max="2048" width="11.375" style="18"/>
    <col min="2049" max="2049" width="12.25" style="18" customWidth="1"/>
    <col min="2050" max="2066" width="10.5" style="18" customWidth="1"/>
    <col min="2067" max="2304" width="11.375" style="18"/>
    <col min="2305" max="2305" width="12.25" style="18" customWidth="1"/>
    <col min="2306" max="2322" width="10.5" style="18" customWidth="1"/>
    <col min="2323" max="2560" width="11.375" style="18"/>
    <col min="2561" max="2561" width="12.25" style="18" customWidth="1"/>
    <col min="2562" max="2578" width="10.5" style="18" customWidth="1"/>
    <col min="2579" max="2816" width="11.375" style="18"/>
    <col min="2817" max="2817" width="12.25" style="18" customWidth="1"/>
    <col min="2818" max="2834" width="10.5" style="18" customWidth="1"/>
    <col min="2835" max="3072" width="11.375" style="18"/>
    <col min="3073" max="3073" width="12.25" style="18" customWidth="1"/>
    <col min="3074" max="3090" width="10.5" style="18" customWidth="1"/>
    <col min="3091" max="3328" width="11.375" style="18"/>
    <col min="3329" max="3329" width="12.25" style="18" customWidth="1"/>
    <col min="3330" max="3346" width="10.5" style="18" customWidth="1"/>
    <col min="3347" max="3584" width="11.375" style="18"/>
    <col min="3585" max="3585" width="12.25" style="18" customWidth="1"/>
    <col min="3586" max="3602" width="10.5" style="18" customWidth="1"/>
    <col min="3603" max="3840" width="11.375" style="18"/>
    <col min="3841" max="3841" width="12.25" style="18" customWidth="1"/>
    <col min="3842" max="3858" width="10.5" style="18" customWidth="1"/>
    <col min="3859" max="4096" width="11.375" style="18"/>
    <col min="4097" max="4097" width="12.25" style="18" customWidth="1"/>
    <col min="4098" max="4114" width="10.5" style="18" customWidth="1"/>
    <col min="4115" max="4352" width="11.375" style="18"/>
    <col min="4353" max="4353" width="12.25" style="18" customWidth="1"/>
    <col min="4354" max="4370" width="10.5" style="18" customWidth="1"/>
    <col min="4371" max="4608" width="11.375" style="18"/>
    <col min="4609" max="4609" width="12.25" style="18" customWidth="1"/>
    <col min="4610" max="4626" width="10.5" style="18" customWidth="1"/>
    <col min="4627" max="4864" width="11.375" style="18"/>
    <col min="4865" max="4865" width="12.25" style="18" customWidth="1"/>
    <col min="4866" max="4882" width="10.5" style="18" customWidth="1"/>
    <col min="4883" max="5120" width="11.375" style="18"/>
    <col min="5121" max="5121" width="12.25" style="18" customWidth="1"/>
    <col min="5122" max="5138" width="10.5" style="18" customWidth="1"/>
    <col min="5139" max="5376" width="11.375" style="18"/>
    <col min="5377" max="5377" width="12.25" style="18" customWidth="1"/>
    <col min="5378" max="5394" width="10.5" style="18" customWidth="1"/>
    <col min="5395" max="5632" width="11.375" style="18"/>
    <col min="5633" max="5633" width="12.25" style="18" customWidth="1"/>
    <col min="5634" max="5650" width="10.5" style="18" customWidth="1"/>
    <col min="5651" max="5888" width="11.375" style="18"/>
    <col min="5889" max="5889" width="12.25" style="18" customWidth="1"/>
    <col min="5890" max="5906" width="10.5" style="18" customWidth="1"/>
    <col min="5907" max="6144" width="11.375" style="18"/>
    <col min="6145" max="6145" width="12.25" style="18" customWidth="1"/>
    <col min="6146" max="6162" width="10.5" style="18" customWidth="1"/>
    <col min="6163" max="6400" width="11.375" style="18"/>
    <col min="6401" max="6401" width="12.25" style="18" customWidth="1"/>
    <col min="6402" max="6418" width="10.5" style="18" customWidth="1"/>
    <col min="6419" max="6656" width="11.375" style="18"/>
    <col min="6657" max="6657" width="12.25" style="18" customWidth="1"/>
    <col min="6658" max="6674" width="10.5" style="18" customWidth="1"/>
    <col min="6675" max="6912" width="11.375" style="18"/>
    <col min="6913" max="6913" width="12.25" style="18" customWidth="1"/>
    <col min="6914" max="6930" width="10.5" style="18" customWidth="1"/>
    <col min="6931" max="7168" width="11.375" style="18"/>
    <col min="7169" max="7169" width="12.25" style="18" customWidth="1"/>
    <col min="7170" max="7186" width="10.5" style="18" customWidth="1"/>
    <col min="7187" max="7424" width="11.375" style="18"/>
    <col min="7425" max="7425" width="12.25" style="18" customWidth="1"/>
    <col min="7426" max="7442" width="10.5" style="18" customWidth="1"/>
    <col min="7443" max="7680" width="11.375" style="18"/>
    <col min="7681" max="7681" width="12.25" style="18" customWidth="1"/>
    <col min="7682" max="7698" width="10.5" style="18" customWidth="1"/>
    <col min="7699" max="7936" width="11.375" style="18"/>
    <col min="7937" max="7937" width="12.25" style="18" customWidth="1"/>
    <col min="7938" max="7954" width="10.5" style="18" customWidth="1"/>
    <col min="7955" max="8192" width="11.375" style="18"/>
    <col min="8193" max="8193" width="12.25" style="18" customWidth="1"/>
    <col min="8194" max="8210" width="10.5" style="18" customWidth="1"/>
    <col min="8211" max="8448" width="11.375" style="18"/>
    <col min="8449" max="8449" width="12.25" style="18" customWidth="1"/>
    <col min="8450" max="8466" width="10.5" style="18" customWidth="1"/>
    <col min="8467" max="8704" width="11.375" style="18"/>
    <col min="8705" max="8705" width="12.25" style="18" customWidth="1"/>
    <col min="8706" max="8722" width="10.5" style="18" customWidth="1"/>
    <col min="8723" max="8960" width="11.375" style="18"/>
    <col min="8961" max="8961" width="12.25" style="18" customWidth="1"/>
    <col min="8962" max="8978" width="10.5" style="18" customWidth="1"/>
    <col min="8979" max="9216" width="11.375" style="18"/>
    <col min="9217" max="9217" width="12.25" style="18" customWidth="1"/>
    <col min="9218" max="9234" width="10.5" style="18" customWidth="1"/>
    <col min="9235" max="9472" width="11.375" style="18"/>
    <col min="9473" max="9473" width="12.25" style="18" customWidth="1"/>
    <col min="9474" max="9490" width="10.5" style="18" customWidth="1"/>
    <col min="9491" max="9728" width="11.375" style="18"/>
    <col min="9729" max="9729" width="12.25" style="18" customWidth="1"/>
    <col min="9730" max="9746" width="10.5" style="18" customWidth="1"/>
    <col min="9747" max="9984" width="11.375" style="18"/>
    <col min="9985" max="9985" width="12.25" style="18" customWidth="1"/>
    <col min="9986" max="10002" width="10.5" style="18" customWidth="1"/>
    <col min="10003" max="10240" width="11.375" style="18"/>
    <col min="10241" max="10241" width="12.25" style="18" customWidth="1"/>
    <col min="10242" max="10258" width="10.5" style="18" customWidth="1"/>
    <col min="10259" max="10496" width="11.375" style="18"/>
    <col min="10497" max="10497" width="12.25" style="18" customWidth="1"/>
    <col min="10498" max="10514" width="10.5" style="18" customWidth="1"/>
    <col min="10515" max="10752" width="11.375" style="18"/>
    <col min="10753" max="10753" width="12.25" style="18" customWidth="1"/>
    <col min="10754" max="10770" width="10.5" style="18" customWidth="1"/>
    <col min="10771" max="11008" width="11.375" style="18"/>
    <col min="11009" max="11009" width="12.25" style="18" customWidth="1"/>
    <col min="11010" max="11026" width="10.5" style="18" customWidth="1"/>
    <col min="11027" max="11264" width="11.375" style="18"/>
    <col min="11265" max="11265" width="12.25" style="18" customWidth="1"/>
    <col min="11266" max="11282" width="10.5" style="18" customWidth="1"/>
    <col min="11283" max="11520" width="11.375" style="18"/>
    <col min="11521" max="11521" width="12.25" style="18" customWidth="1"/>
    <col min="11522" max="11538" width="10.5" style="18" customWidth="1"/>
    <col min="11539" max="11776" width="11.375" style="18"/>
    <col min="11777" max="11777" width="12.25" style="18" customWidth="1"/>
    <col min="11778" max="11794" width="10.5" style="18" customWidth="1"/>
    <col min="11795" max="12032" width="11.375" style="18"/>
    <col min="12033" max="12033" width="12.25" style="18" customWidth="1"/>
    <col min="12034" max="12050" width="10.5" style="18" customWidth="1"/>
    <col min="12051" max="12288" width="11.375" style="18"/>
    <col min="12289" max="12289" width="12.25" style="18" customWidth="1"/>
    <col min="12290" max="12306" width="10.5" style="18" customWidth="1"/>
    <col min="12307" max="12544" width="11.375" style="18"/>
    <col min="12545" max="12545" width="12.25" style="18" customWidth="1"/>
    <col min="12546" max="12562" width="10.5" style="18" customWidth="1"/>
    <col min="12563" max="12800" width="11.375" style="18"/>
    <col min="12801" max="12801" width="12.25" style="18" customWidth="1"/>
    <col min="12802" max="12818" width="10.5" style="18" customWidth="1"/>
    <col min="12819" max="13056" width="11.375" style="18"/>
    <col min="13057" max="13057" width="12.25" style="18" customWidth="1"/>
    <col min="13058" max="13074" width="10.5" style="18" customWidth="1"/>
    <col min="13075" max="13312" width="11.375" style="18"/>
    <col min="13313" max="13313" width="12.25" style="18" customWidth="1"/>
    <col min="13314" max="13330" width="10.5" style="18" customWidth="1"/>
    <col min="13331" max="13568" width="11.375" style="18"/>
    <col min="13569" max="13569" width="12.25" style="18" customWidth="1"/>
    <col min="13570" max="13586" width="10.5" style="18" customWidth="1"/>
    <col min="13587" max="13824" width="11.375" style="18"/>
    <col min="13825" max="13825" width="12.25" style="18" customWidth="1"/>
    <col min="13826" max="13842" width="10.5" style="18" customWidth="1"/>
    <col min="13843" max="14080" width="11.375" style="18"/>
    <col min="14081" max="14081" width="12.25" style="18" customWidth="1"/>
    <col min="14082" max="14098" width="10.5" style="18" customWidth="1"/>
    <col min="14099" max="14336" width="11.375" style="18"/>
    <col min="14337" max="14337" width="12.25" style="18" customWidth="1"/>
    <col min="14338" max="14354" width="10.5" style="18" customWidth="1"/>
    <col min="14355" max="14592" width="11.375" style="18"/>
    <col min="14593" max="14593" width="12.25" style="18" customWidth="1"/>
    <col min="14594" max="14610" width="10.5" style="18" customWidth="1"/>
    <col min="14611" max="14848" width="11.375" style="18"/>
    <col min="14849" max="14849" width="12.25" style="18" customWidth="1"/>
    <col min="14850" max="14866" width="10.5" style="18" customWidth="1"/>
    <col min="14867" max="15104" width="11.375" style="18"/>
    <col min="15105" max="15105" width="12.25" style="18" customWidth="1"/>
    <col min="15106" max="15122" width="10.5" style="18" customWidth="1"/>
    <col min="15123" max="15360" width="11.375" style="18"/>
    <col min="15361" max="15361" width="12.25" style="18" customWidth="1"/>
    <col min="15362" max="15378" width="10.5" style="18" customWidth="1"/>
    <col min="15379" max="15616" width="11.375" style="18"/>
    <col min="15617" max="15617" width="12.25" style="18" customWidth="1"/>
    <col min="15618" max="15634" width="10.5" style="18" customWidth="1"/>
    <col min="15635" max="15872" width="11.375" style="18"/>
    <col min="15873" max="15873" width="12.25" style="18" customWidth="1"/>
    <col min="15874" max="15890" width="10.5" style="18" customWidth="1"/>
    <col min="15891" max="16128" width="11.375" style="18"/>
    <col min="16129" max="16129" width="12.25" style="18" customWidth="1"/>
    <col min="16130" max="16146" width="10.5" style="18" customWidth="1"/>
    <col min="16147" max="16384" width="11.375" style="18"/>
  </cols>
  <sheetData>
    <row r="1" spans="1:22" s="12" customFormat="1" ht="30" customHeight="1" x14ac:dyDescent="0.4">
      <c r="A1" s="65" t="s">
        <v>54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s="14" customFormat="1" ht="20.100000000000001" customHeight="1" thickBot="1" x14ac:dyDescent="0.45">
      <c r="A2" s="13" t="s">
        <v>0</v>
      </c>
      <c r="H2" s="15"/>
    </row>
    <row r="3" spans="1:22" s="17" customFormat="1" ht="20.100000000000001" customHeight="1" x14ac:dyDescent="0.4">
      <c r="A3" s="66" t="s">
        <v>33</v>
      </c>
      <c r="B3" s="59" t="s">
        <v>38</v>
      </c>
      <c r="C3" s="59" t="s">
        <v>39</v>
      </c>
      <c r="D3" s="59" t="s">
        <v>1</v>
      </c>
      <c r="E3" s="59" t="s">
        <v>42</v>
      </c>
      <c r="F3" s="59" t="s">
        <v>2</v>
      </c>
      <c r="G3" s="58" t="s">
        <v>43</v>
      </c>
      <c r="H3" s="58"/>
      <c r="I3" s="58"/>
      <c r="J3" s="58"/>
      <c r="K3" s="58"/>
      <c r="L3" s="58"/>
      <c r="M3" s="58"/>
      <c r="N3" s="58"/>
      <c r="O3" s="58" t="s">
        <v>44</v>
      </c>
      <c r="P3" s="58"/>
      <c r="Q3" s="58"/>
      <c r="R3" s="16" t="s">
        <v>3</v>
      </c>
    </row>
    <row r="4" spans="1:22" ht="20.100000000000001" customHeight="1" x14ac:dyDescent="0.4">
      <c r="A4" s="67"/>
      <c r="B4" s="55"/>
      <c r="C4" s="55"/>
      <c r="D4" s="55"/>
      <c r="E4" s="55"/>
      <c r="F4" s="55"/>
      <c r="G4" s="56" t="s">
        <v>45</v>
      </c>
      <c r="H4" s="56"/>
      <c r="I4" s="56" t="s">
        <v>4</v>
      </c>
      <c r="J4" s="56"/>
      <c r="K4" s="55" t="s">
        <v>46</v>
      </c>
      <c r="L4" s="56" t="s">
        <v>47</v>
      </c>
      <c r="M4" s="56" t="s">
        <v>5</v>
      </c>
      <c r="N4" s="56"/>
      <c r="O4" s="57" t="s">
        <v>6</v>
      </c>
      <c r="P4" s="57" t="s">
        <v>7</v>
      </c>
      <c r="Q4" s="68" t="s">
        <v>8</v>
      </c>
      <c r="R4" s="70" t="s">
        <v>9</v>
      </c>
    </row>
    <row r="5" spans="1:22" s="17" customFormat="1" ht="30" customHeight="1" x14ac:dyDescent="0.4">
      <c r="A5" s="67"/>
      <c r="B5" s="55"/>
      <c r="C5" s="55"/>
      <c r="D5" s="55"/>
      <c r="E5" s="55"/>
      <c r="F5" s="55"/>
      <c r="G5" s="19" t="s">
        <v>48</v>
      </c>
      <c r="H5" s="19" t="s">
        <v>49</v>
      </c>
      <c r="I5" s="19" t="s">
        <v>50</v>
      </c>
      <c r="J5" s="19" t="s">
        <v>51</v>
      </c>
      <c r="K5" s="55"/>
      <c r="L5" s="56"/>
      <c r="M5" s="19" t="s">
        <v>52</v>
      </c>
      <c r="N5" s="19" t="s">
        <v>53</v>
      </c>
      <c r="O5" s="54"/>
      <c r="P5" s="54"/>
      <c r="Q5" s="69"/>
      <c r="R5" s="71"/>
    </row>
    <row r="6" spans="1:22" ht="20.100000000000001" customHeight="1" x14ac:dyDescent="0.4">
      <c r="A6" s="20" t="s">
        <v>55</v>
      </c>
      <c r="B6" s="21" t="s">
        <v>10</v>
      </c>
      <c r="C6" s="21" t="s">
        <v>10</v>
      </c>
      <c r="D6" s="21" t="s">
        <v>10</v>
      </c>
      <c r="E6" s="21"/>
      <c r="F6" s="21">
        <v>2562</v>
      </c>
      <c r="G6" s="21" t="s">
        <v>10</v>
      </c>
      <c r="H6" s="21" t="s">
        <v>10</v>
      </c>
      <c r="I6" s="21" t="s">
        <v>10</v>
      </c>
      <c r="J6" s="21" t="s">
        <v>10</v>
      </c>
      <c r="K6" s="21" t="s">
        <v>10</v>
      </c>
      <c r="L6" s="21" t="s">
        <v>10</v>
      </c>
      <c r="M6" s="21" t="s">
        <v>10</v>
      </c>
      <c r="N6" s="21" t="s">
        <v>10</v>
      </c>
      <c r="O6" s="21" t="s">
        <v>10</v>
      </c>
      <c r="P6" s="21" t="s">
        <v>10</v>
      </c>
      <c r="Q6" s="21" t="s">
        <v>10</v>
      </c>
      <c r="R6" s="22" t="s">
        <v>10</v>
      </c>
    </row>
    <row r="7" spans="1:22" ht="20.100000000000001" customHeight="1" x14ac:dyDescent="0.4">
      <c r="A7" s="23" t="s">
        <v>86</v>
      </c>
      <c r="B7" s="21" t="s">
        <v>10</v>
      </c>
      <c r="C7" s="21" t="s">
        <v>10</v>
      </c>
      <c r="D7" s="21" t="s">
        <v>10</v>
      </c>
      <c r="E7" s="21"/>
      <c r="F7" s="21">
        <v>2654</v>
      </c>
      <c r="G7" s="21" t="s">
        <v>10</v>
      </c>
      <c r="H7" s="21" t="s">
        <v>10</v>
      </c>
      <c r="I7" s="21" t="s">
        <v>10</v>
      </c>
      <c r="J7" s="21" t="s">
        <v>10</v>
      </c>
      <c r="K7" s="21" t="s">
        <v>10</v>
      </c>
      <c r="L7" s="21" t="s">
        <v>10</v>
      </c>
      <c r="M7" s="21" t="s">
        <v>10</v>
      </c>
      <c r="N7" s="21" t="s">
        <v>10</v>
      </c>
      <c r="O7" s="21" t="s">
        <v>10</v>
      </c>
      <c r="P7" s="21" t="s">
        <v>10</v>
      </c>
      <c r="Q7" s="21" t="s">
        <v>10</v>
      </c>
      <c r="R7" s="22" t="s">
        <v>10</v>
      </c>
    </row>
    <row r="8" spans="1:22" ht="20.100000000000001" customHeight="1" x14ac:dyDescent="0.4">
      <c r="A8" s="23" t="s">
        <v>87</v>
      </c>
      <c r="B8" s="21" t="s">
        <v>10</v>
      </c>
      <c r="C8" s="21" t="s">
        <v>10</v>
      </c>
      <c r="D8" s="21" t="s">
        <v>10</v>
      </c>
      <c r="E8" s="21"/>
      <c r="F8" s="21">
        <v>3533</v>
      </c>
      <c r="G8" s="21" t="s">
        <v>10</v>
      </c>
      <c r="H8" s="21" t="s">
        <v>10</v>
      </c>
      <c r="I8" s="21" t="s">
        <v>10</v>
      </c>
      <c r="J8" s="21" t="s">
        <v>10</v>
      </c>
      <c r="K8" s="21" t="s">
        <v>10</v>
      </c>
      <c r="L8" s="21" t="s">
        <v>10</v>
      </c>
      <c r="M8" s="21" t="s">
        <v>10</v>
      </c>
      <c r="N8" s="21" t="s">
        <v>10</v>
      </c>
      <c r="O8" s="21" t="s">
        <v>10</v>
      </c>
      <c r="P8" s="21" t="s">
        <v>10</v>
      </c>
      <c r="Q8" s="21" t="s">
        <v>10</v>
      </c>
      <c r="R8" s="22" t="s">
        <v>10</v>
      </c>
    </row>
    <row r="9" spans="1:22" ht="20.100000000000001" customHeight="1" x14ac:dyDescent="0.4">
      <c r="A9" s="23">
        <v>50</v>
      </c>
      <c r="B9" s="21" t="s">
        <v>10</v>
      </c>
      <c r="C9" s="21" t="s">
        <v>10</v>
      </c>
      <c r="D9" s="21" t="s">
        <v>10</v>
      </c>
      <c r="E9" s="21"/>
      <c r="F9" s="21">
        <v>4571</v>
      </c>
      <c r="G9" s="21" t="s">
        <v>10</v>
      </c>
      <c r="H9" s="21" t="s">
        <v>10</v>
      </c>
      <c r="I9" s="21" t="s">
        <v>10</v>
      </c>
      <c r="J9" s="21" t="s">
        <v>10</v>
      </c>
      <c r="K9" s="21" t="s">
        <v>10</v>
      </c>
      <c r="L9" s="21" t="s">
        <v>10</v>
      </c>
      <c r="M9" s="21" t="s">
        <v>10</v>
      </c>
      <c r="N9" s="21" t="s">
        <v>10</v>
      </c>
      <c r="O9" s="21" t="s">
        <v>10</v>
      </c>
      <c r="P9" s="21" t="s">
        <v>10</v>
      </c>
      <c r="Q9" s="21" t="s">
        <v>10</v>
      </c>
      <c r="R9" s="22" t="s">
        <v>10</v>
      </c>
    </row>
    <row r="10" spans="1:22" ht="20.100000000000001" customHeight="1" x14ac:dyDescent="0.4">
      <c r="A10" s="24">
        <v>51</v>
      </c>
      <c r="B10" s="25">
        <v>3253</v>
      </c>
      <c r="C10" s="25">
        <v>3111</v>
      </c>
      <c r="D10" s="25">
        <v>1622</v>
      </c>
      <c r="E10" s="25"/>
      <c r="F10" s="25">
        <v>4733</v>
      </c>
      <c r="G10" s="25">
        <v>191</v>
      </c>
      <c r="H10" s="25">
        <v>54</v>
      </c>
      <c r="I10" s="25">
        <v>18</v>
      </c>
      <c r="J10" s="25">
        <v>6</v>
      </c>
      <c r="K10" s="25">
        <v>27</v>
      </c>
      <c r="L10" s="25" t="s">
        <v>11</v>
      </c>
      <c r="M10" s="25">
        <v>229</v>
      </c>
      <c r="N10" s="25">
        <v>87</v>
      </c>
      <c r="O10" s="26">
        <v>28.3</v>
      </c>
      <c r="P10" s="26">
        <v>33.299999999999997</v>
      </c>
      <c r="Q10" s="26">
        <v>38</v>
      </c>
      <c r="R10" s="27">
        <v>95.6</v>
      </c>
    </row>
    <row r="11" spans="1:22" ht="20.100000000000001" customHeight="1" x14ac:dyDescent="0.4">
      <c r="A11" s="23">
        <v>52</v>
      </c>
      <c r="B11" s="21">
        <v>3188</v>
      </c>
      <c r="C11" s="21">
        <v>2959</v>
      </c>
      <c r="D11" s="21">
        <v>1907</v>
      </c>
      <c r="E11" s="21"/>
      <c r="F11" s="21">
        <v>4866</v>
      </c>
      <c r="G11" s="21">
        <v>110</v>
      </c>
      <c r="H11" s="21">
        <v>65</v>
      </c>
      <c r="I11" s="21">
        <v>13</v>
      </c>
      <c r="J11" s="21">
        <v>5</v>
      </c>
      <c r="K11" s="21">
        <v>23</v>
      </c>
      <c r="L11" s="21">
        <v>9</v>
      </c>
      <c r="M11" s="21">
        <v>155</v>
      </c>
      <c r="N11" s="21">
        <v>102</v>
      </c>
      <c r="O11" s="28">
        <v>59.1</v>
      </c>
      <c r="P11" s="28">
        <v>38.5</v>
      </c>
      <c r="Q11" s="28">
        <v>65.8</v>
      </c>
      <c r="R11" s="29">
        <v>92.8</v>
      </c>
    </row>
    <row r="12" spans="1:22" ht="20.100000000000001" customHeight="1" x14ac:dyDescent="0.4">
      <c r="A12" s="23">
        <v>53</v>
      </c>
      <c r="B12" s="21">
        <v>3143</v>
      </c>
      <c r="C12" s="21">
        <v>3104</v>
      </c>
      <c r="D12" s="21">
        <v>2079</v>
      </c>
      <c r="E12" s="21"/>
      <c r="F12" s="21">
        <v>5183</v>
      </c>
      <c r="G12" s="21">
        <v>150</v>
      </c>
      <c r="H12" s="21">
        <v>112</v>
      </c>
      <c r="I12" s="21">
        <v>10</v>
      </c>
      <c r="J12" s="21">
        <v>9</v>
      </c>
      <c r="K12" s="21">
        <v>51</v>
      </c>
      <c r="L12" s="21">
        <v>1</v>
      </c>
      <c r="M12" s="21">
        <v>212</v>
      </c>
      <c r="N12" s="21">
        <v>173</v>
      </c>
      <c r="O12" s="28">
        <v>74.7</v>
      </c>
      <c r="P12" s="28">
        <v>90</v>
      </c>
      <c r="Q12" s="28">
        <v>81.599999999999994</v>
      </c>
      <c r="R12" s="29">
        <v>98.8</v>
      </c>
    </row>
    <row r="13" spans="1:22" ht="20.100000000000001" customHeight="1" x14ac:dyDescent="0.4">
      <c r="A13" s="23">
        <v>54</v>
      </c>
      <c r="B13" s="21">
        <v>3130</v>
      </c>
      <c r="C13" s="21">
        <v>3130</v>
      </c>
      <c r="D13" s="21">
        <v>2258</v>
      </c>
      <c r="E13" s="21"/>
      <c r="F13" s="21">
        <v>5388</v>
      </c>
      <c r="G13" s="21">
        <v>140</v>
      </c>
      <c r="H13" s="21">
        <v>79</v>
      </c>
      <c r="I13" s="21">
        <v>8</v>
      </c>
      <c r="J13" s="21">
        <v>2</v>
      </c>
      <c r="K13" s="21">
        <v>84</v>
      </c>
      <c r="L13" s="21" t="s">
        <v>11</v>
      </c>
      <c r="M13" s="21">
        <v>232</v>
      </c>
      <c r="N13" s="21">
        <v>165</v>
      </c>
      <c r="O13" s="28">
        <v>56.4</v>
      </c>
      <c r="P13" s="28">
        <v>25</v>
      </c>
      <c r="Q13" s="28">
        <v>71.099999999999994</v>
      </c>
      <c r="R13" s="29">
        <v>100</v>
      </c>
    </row>
    <row r="14" spans="1:22" ht="20.100000000000001" customHeight="1" x14ac:dyDescent="0.4">
      <c r="A14" s="23">
        <v>55</v>
      </c>
      <c r="B14" s="21">
        <v>3083</v>
      </c>
      <c r="C14" s="21">
        <v>3052</v>
      </c>
      <c r="D14" s="21">
        <v>2295</v>
      </c>
      <c r="E14" s="21"/>
      <c r="F14" s="21">
        <v>5347</v>
      </c>
      <c r="G14" s="21">
        <v>105</v>
      </c>
      <c r="H14" s="21">
        <v>75</v>
      </c>
      <c r="I14" s="21">
        <v>10</v>
      </c>
      <c r="J14" s="21">
        <v>9</v>
      </c>
      <c r="K14" s="21">
        <v>40</v>
      </c>
      <c r="L14" s="21">
        <v>2</v>
      </c>
      <c r="M14" s="21">
        <v>157</v>
      </c>
      <c r="N14" s="21">
        <v>126</v>
      </c>
      <c r="O14" s="28">
        <v>71.400000000000006</v>
      </c>
      <c r="P14" s="28">
        <v>90</v>
      </c>
      <c r="Q14" s="28">
        <v>80.3</v>
      </c>
      <c r="R14" s="29">
        <v>99</v>
      </c>
    </row>
    <row r="15" spans="1:22" ht="20.100000000000001" customHeight="1" x14ac:dyDescent="0.4">
      <c r="A15" s="24">
        <v>56</v>
      </c>
      <c r="B15" s="25">
        <v>3117</v>
      </c>
      <c r="C15" s="25">
        <v>3008</v>
      </c>
      <c r="D15" s="25">
        <v>2176</v>
      </c>
      <c r="E15" s="25"/>
      <c r="F15" s="25">
        <v>5184</v>
      </c>
      <c r="G15" s="25">
        <v>123</v>
      </c>
      <c r="H15" s="25">
        <v>49</v>
      </c>
      <c r="I15" s="25">
        <v>6</v>
      </c>
      <c r="J15" s="25">
        <v>6</v>
      </c>
      <c r="K15" s="25">
        <v>36</v>
      </c>
      <c r="L15" s="25">
        <v>2</v>
      </c>
      <c r="M15" s="25">
        <v>167</v>
      </c>
      <c r="N15" s="25">
        <v>93</v>
      </c>
      <c r="O15" s="26">
        <v>39.799999999999997</v>
      </c>
      <c r="P15" s="26">
        <v>100</v>
      </c>
      <c r="Q15" s="26">
        <v>55.7</v>
      </c>
      <c r="R15" s="27">
        <v>96.5</v>
      </c>
    </row>
    <row r="16" spans="1:22" ht="20.100000000000001" customHeight="1" x14ac:dyDescent="0.4">
      <c r="A16" s="23">
        <v>57</v>
      </c>
      <c r="B16" s="21">
        <v>3037</v>
      </c>
      <c r="C16" s="21">
        <v>2917</v>
      </c>
      <c r="D16" s="21">
        <v>2091</v>
      </c>
      <c r="E16" s="21"/>
      <c r="F16" s="21">
        <v>5008</v>
      </c>
      <c r="G16" s="21">
        <v>148</v>
      </c>
      <c r="H16" s="21">
        <v>34</v>
      </c>
      <c r="I16" s="21">
        <v>12</v>
      </c>
      <c r="J16" s="21">
        <v>6</v>
      </c>
      <c r="K16" s="21">
        <v>38</v>
      </c>
      <c r="L16" s="21" t="s">
        <v>11</v>
      </c>
      <c r="M16" s="21">
        <v>198</v>
      </c>
      <c r="N16" s="21">
        <v>78</v>
      </c>
      <c r="O16" s="28">
        <v>23</v>
      </c>
      <c r="P16" s="28">
        <v>50</v>
      </c>
      <c r="Q16" s="28">
        <v>39.4</v>
      </c>
      <c r="R16" s="29">
        <v>96</v>
      </c>
    </row>
    <row r="17" spans="1:22" ht="20.100000000000001" customHeight="1" x14ac:dyDescent="0.4">
      <c r="A17" s="23">
        <v>58</v>
      </c>
      <c r="B17" s="21">
        <v>3088</v>
      </c>
      <c r="C17" s="21">
        <v>3003</v>
      </c>
      <c r="D17" s="21">
        <v>1996</v>
      </c>
      <c r="E17" s="21"/>
      <c r="F17" s="21">
        <v>4999</v>
      </c>
      <c r="G17" s="21">
        <v>151</v>
      </c>
      <c r="H17" s="21">
        <v>31</v>
      </c>
      <c r="I17" s="21">
        <v>18</v>
      </c>
      <c r="J17" s="21">
        <v>1</v>
      </c>
      <c r="K17" s="21">
        <v>150</v>
      </c>
      <c r="L17" s="21" t="s">
        <v>11</v>
      </c>
      <c r="M17" s="21">
        <v>330</v>
      </c>
      <c r="N17" s="21">
        <v>182</v>
      </c>
      <c r="O17" s="28">
        <v>20.5</v>
      </c>
      <c r="P17" s="28">
        <v>5.6</v>
      </c>
      <c r="Q17" s="28">
        <v>55.2</v>
      </c>
      <c r="R17" s="29">
        <v>97.2</v>
      </c>
    </row>
    <row r="18" spans="1:22" ht="20.100000000000001" customHeight="1" x14ac:dyDescent="0.4">
      <c r="A18" s="23">
        <v>59</v>
      </c>
      <c r="B18" s="21">
        <v>3183</v>
      </c>
      <c r="C18" s="21">
        <v>2875</v>
      </c>
      <c r="D18" s="21">
        <v>1892</v>
      </c>
      <c r="E18" s="21"/>
      <c r="F18" s="21">
        <v>4767</v>
      </c>
      <c r="G18" s="21">
        <v>159</v>
      </c>
      <c r="H18" s="21">
        <v>29</v>
      </c>
      <c r="I18" s="21">
        <v>21</v>
      </c>
      <c r="J18" s="21">
        <v>3</v>
      </c>
      <c r="K18" s="21">
        <v>51</v>
      </c>
      <c r="L18" s="21" t="s">
        <v>11</v>
      </c>
      <c r="M18" s="21">
        <v>243</v>
      </c>
      <c r="N18" s="21">
        <v>83</v>
      </c>
      <c r="O18" s="28">
        <v>18.2</v>
      </c>
      <c r="P18" s="28">
        <v>14.2</v>
      </c>
      <c r="Q18" s="28">
        <v>34</v>
      </c>
      <c r="R18" s="29">
        <v>90.3</v>
      </c>
    </row>
    <row r="19" spans="1:22" ht="20.100000000000001" customHeight="1" x14ac:dyDescent="0.4">
      <c r="A19" s="23">
        <v>60</v>
      </c>
      <c r="B19" s="21">
        <v>2975</v>
      </c>
      <c r="C19" s="21">
        <v>2550</v>
      </c>
      <c r="D19" s="21">
        <v>2297</v>
      </c>
      <c r="E19" s="21"/>
      <c r="F19" s="21">
        <v>4847</v>
      </c>
      <c r="G19" s="21">
        <v>159</v>
      </c>
      <c r="H19" s="21">
        <v>84</v>
      </c>
      <c r="I19" s="21">
        <v>21</v>
      </c>
      <c r="J19" s="21">
        <v>4</v>
      </c>
      <c r="K19" s="21">
        <v>72</v>
      </c>
      <c r="L19" s="21">
        <v>13</v>
      </c>
      <c r="M19" s="21">
        <v>265</v>
      </c>
      <c r="N19" s="21">
        <v>173</v>
      </c>
      <c r="O19" s="28">
        <v>52.8</v>
      </c>
      <c r="P19" s="28">
        <v>19</v>
      </c>
      <c r="Q19" s="28">
        <v>65.3</v>
      </c>
      <c r="R19" s="29">
        <v>85.7</v>
      </c>
    </row>
    <row r="20" spans="1:22" ht="20.100000000000001" customHeight="1" x14ac:dyDescent="0.4">
      <c r="A20" s="24">
        <v>61</v>
      </c>
      <c r="B20" s="25">
        <v>2640</v>
      </c>
      <c r="C20" s="25">
        <v>2832</v>
      </c>
      <c r="D20" s="25">
        <v>14</v>
      </c>
      <c r="E20" s="25">
        <v>3906</v>
      </c>
      <c r="F20" s="25">
        <v>6752</v>
      </c>
      <c r="G20" s="25">
        <v>266</v>
      </c>
      <c r="H20" s="25">
        <v>77</v>
      </c>
      <c r="I20" s="25">
        <v>28</v>
      </c>
      <c r="J20" s="25">
        <v>33</v>
      </c>
      <c r="K20" s="25">
        <v>179</v>
      </c>
      <c r="L20" s="25">
        <v>335</v>
      </c>
      <c r="M20" s="25">
        <v>755</v>
      </c>
      <c r="N20" s="25">
        <v>624</v>
      </c>
      <c r="O20" s="26">
        <v>28.9</v>
      </c>
      <c r="P20" s="26">
        <v>117.9</v>
      </c>
      <c r="Q20" s="26">
        <v>82.6</v>
      </c>
      <c r="R20" s="27">
        <v>107.3</v>
      </c>
    </row>
    <row r="21" spans="1:22" ht="20.100000000000001" customHeight="1" x14ac:dyDescent="0.4">
      <c r="A21" s="23">
        <v>62</v>
      </c>
      <c r="B21" s="21">
        <v>3005</v>
      </c>
      <c r="C21" s="21">
        <v>2821</v>
      </c>
      <c r="D21" s="21">
        <v>19</v>
      </c>
      <c r="E21" s="21">
        <v>3994</v>
      </c>
      <c r="F21" s="21">
        <v>6834</v>
      </c>
      <c r="G21" s="21">
        <v>240</v>
      </c>
      <c r="H21" s="21">
        <v>75</v>
      </c>
      <c r="I21" s="21">
        <v>28</v>
      </c>
      <c r="J21" s="21">
        <v>20</v>
      </c>
      <c r="K21" s="21">
        <v>143</v>
      </c>
      <c r="L21" s="21">
        <v>85</v>
      </c>
      <c r="M21" s="21">
        <v>481</v>
      </c>
      <c r="N21" s="21">
        <v>323</v>
      </c>
      <c r="O21" s="28">
        <v>31.3</v>
      </c>
      <c r="P21" s="28">
        <v>71.400000000000006</v>
      </c>
      <c r="Q21" s="28">
        <v>67.2</v>
      </c>
      <c r="R21" s="29">
        <v>93.9</v>
      </c>
    </row>
    <row r="22" spans="1:22" ht="20.100000000000001" customHeight="1" x14ac:dyDescent="0.4">
      <c r="A22" s="23">
        <v>63</v>
      </c>
      <c r="B22" s="21">
        <v>3023</v>
      </c>
      <c r="C22" s="21">
        <v>2810</v>
      </c>
      <c r="D22" s="21">
        <v>23</v>
      </c>
      <c r="E22" s="21">
        <v>4005</v>
      </c>
      <c r="F22" s="21">
        <v>6838</v>
      </c>
      <c r="G22" s="21">
        <v>170</v>
      </c>
      <c r="H22" s="21">
        <v>56</v>
      </c>
      <c r="I22" s="21">
        <v>27</v>
      </c>
      <c r="J22" s="21">
        <v>21</v>
      </c>
      <c r="K22" s="21">
        <v>205</v>
      </c>
      <c r="L22" s="21">
        <v>80</v>
      </c>
      <c r="M22" s="21">
        <v>492</v>
      </c>
      <c r="N22" s="21">
        <v>362</v>
      </c>
      <c r="O22" s="28">
        <v>32.9</v>
      </c>
      <c r="P22" s="28">
        <v>77.8</v>
      </c>
      <c r="Q22" s="28">
        <v>73.599999999999994</v>
      </c>
      <c r="R22" s="29">
        <v>93</v>
      </c>
    </row>
    <row r="23" spans="1:22" ht="20.100000000000001" customHeight="1" x14ac:dyDescent="0.4">
      <c r="A23" s="23" t="s">
        <v>56</v>
      </c>
      <c r="B23" s="21">
        <v>3126</v>
      </c>
      <c r="C23" s="21">
        <v>2985</v>
      </c>
      <c r="D23" s="21">
        <v>23</v>
      </c>
      <c r="E23" s="21">
        <v>4072</v>
      </c>
      <c r="F23" s="21">
        <v>7080</v>
      </c>
      <c r="G23" s="21">
        <v>276</v>
      </c>
      <c r="H23" s="21">
        <v>214</v>
      </c>
      <c r="I23" s="21">
        <v>41</v>
      </c>
      <c r="J23" s="21">
        <v>41</v>
      </c>
      <c r="K23" s="21">
        <v>258</v>
      </c>
      <c r="L23" s="21">
        <v>93</v>
      </c>
      <c r="M23" s="21">
        <v>677</v>
      </c>
      <c r="N23" s="21">
        <v>606</v>
      </c>
      <c r="O23" s="28">
        <v>77.5</v>
      </c>
      <c r="P23" s="28">
        <v>100</v>
      </c>
      <c r="Q23" s="28">
        <v>89.5</v>
      </c>
      <c r="R23" s="29">
        <v>95.5</v>
      </c>
    </row>
    <row r="24" spans="1:22" ht="20.100000000000001" customHeight="1" thickBot="1" x14ac:dyDescent="0.45">
      <c r="A24" s="30" t="s">
        <v>85</v>
      </c>
      <c r="B24" s="31">
        <v>3166</v>
      </c>
      <c r="C24" s="31">
        <v>2893</v>
      </c>
      <c r="D24" s="31">
        <v>25</v>
      </c>
      <c r="E24" s="31">
        <v>4109</v>
      </c>
      <c r="F24" s="31">
        <v>7027</v>
      </c>
      <c r="G24" s="31">
        <v>62</v>
      </c>
      <c r="H24" s="31">
        <v>20</v>
      </c>
      <c r="I24" s="31">
        <v>26</v>
      </c>
      <c r="J24" s="31">
        <v>14</v>
      </c>
      <c r="K24" s="31">
        <v>273</v>
      </c>
      <c r="L24" s="31">
        <v>90</v>
      </c>
      <c r="M24" s="31">
        <v>478</v>
      </c>
      <c r="N24" s="31">
        <v>397</v>
      </c>
      <c r="O24" s="32">
        <v>32.299999999999997</v>
      </c>
      <c r="P24" s="32">
        <v>53.8</v>
      </c>
      <c r="Q24" s="32">
        <v>83.1</v>
      </c>
      <c r="R24" s="33">
        <v>91.4</v>
      </c>
    </row>
    <row r="25" spans="1:22" ht="20.100000000000001" customHeight="1" thickBot="1" x14ac:dyDescent="0.45"/>
    <row r="26" spans="1:22" s="17" customFormat="1" ht="20.100000000000001" customHeight="1" x14ac:dyDescent="0.4">
      <c r="A26" s="66" t="s">
        <v>33</v>
      </c>
      <c r="B26" s="58" t="s">
        <v>12</v>
      </c>
      <c r="C26" s="58"/>
      <c r="D26" s="58"/>
      <c r="E26" s="58"/>
      <c r="F26" s="59" t="s">
        <v>34</v>
      </c>
      <c r="G26" s="59" t="s">
        <v>35</v>
      </c>
      <c r="H26" s="58" t="s">
        <v>36</v>
      </c>
      <c r="I26" s="58"/>
      <c r="J26" s="58"/>
      <c r="K26" s="58"/>
      <c r="L26" s="58"/>
      <c r="M26" s="58"/>
      <c r="N26" s="58"/>
      <c r="O26" s="58"/>
      <c r="P26" s="58"/>
      <c r="Q26" s="58"/>
      <c r="R26" s="60" t="s">
        <v>37</v>
      </c>
      <c r="S26" s="61"/>
      <c r="T26" s="61"/>
      <c r="U26" s="62"/>
      <c r="V26" s="35" t="s">
        <v>3</v>
      </c>
    </row>
    <row r="27" spans="1:22" s="17" customFormat="1" ht="20.100000000000001" customHeight="1" x14ac:dyDescent="0.4">
      <c r="A27" s="67"/>
      <c r="B27" s="55" t="s">
        <v>38</v>
      </c>
      <c r="C27" s="55" t="s">
        <v>39</v>
      </c>
      <c r="D27" s="55" t="s">
        <v>1</v>
      </c>
      <c r="E27" s="55" t="s">
        <v>13</v>
      </c>
      <c r="F27" s="55"/>
      <c r="G27" s="55"/>
      <c r="H27" s="56" t="s">
        <v>40</v>
      </c>
      <c r="I27" s="56"/>
      <c r="J27" s="56" t="s">
        <v>14</v>
      </c>
      <c r="K27" s="56"/>
      <c r="L27" s="56" t="s">
        <v>4</v>
      </c>
      <c r="M27" s="56"/>
      <c r="N27" s="55" t="s">
        <v>41</v>
      </c>
      <c r="O27" s="56" t="s">
        <v>15</v>
      </c>
      <c r="P27" s="56" t="s">
        <v>16</v>
      </c>
      <c r="Q27" s="56"/>
      <c r="R27" s="55" t="s">
        <v>17</v>
      </c>
      <c r="S27" s="55" t="s">
        <v>18</v>
      </c>
      <c r="T27" s="55" t="s">
        <v>19</v>
      </c>
      <c r="U27" s="55" t="s">
        <v>20</v>
      </c>
      <c r="V27" s="54" t="s">
        <v>9</v>
      </c>
    </row>
    <row r="28" spans="1:22" s="17" customFormat="1" ht="30" customHeight="1" x14ac:dyDescent="0.4">
      <c r="A28" s="67"/>
      <c r="B28" s="55"/>
      <c r="C28" s="55"/>
      <c r="D28" s="55"/>
      <c r="E28" s="55"/>
      <c r="F28" s="55"/>
      <c r="G28" s="55"/>
      <c r="H28" s="19" t="s">
        <v>21</v>
      </c>
      <c r="I28" s="19" t="s">
        <v>22</v>
      </c>
      <c r="J28" s="19" t="s">
        <v>23</v>
      </c>
      <c r="K28" s="19" t="s">
        <v>24</v>
      </c>
      <c r="L28" s="19" t="s">
        <v>25</v>
      </c>
      <c r="M28" s="19" t="s">
        <v>26</v>
      </c>
      <c r="N28" s="55"/>
      <c r="O28" s="56"/>
      <c r="P28" s="19" t="s">
        <v>27</v>
      </c>
      <c r="Q28" s="19" t="s">
        <v>28</v>
      </c>
      <c r="R28" s="55"/>
      <c r="S28" s="55"/>
      <c r="T28" s="55"/>
      <c r="U28" s="55"/>
      <c r="V28" s="55"/>
    </row>
    <row r="29" spans="1:22" ht="20.100000000000001" customHeight="1" x14ac:dyDescent="0.4">
      <c r="A29" s="20" t="s">
        <v>58</v>
      </c>
      <c r="B29" s="21">
        <v>3283</v>
      </c>
      <c r="C29" s="21">
        <v>3037</v>
      </c>
      <c r="D29" s="21">
        <v>32</v>
      </c>
      <c r="E29" s="21">
        <v>3069</v>
      </c>
      <c r="F29" s="21">
        <v>4093</v>
      </c>
      <c r="G29" s="21">
        <v>7162</v>
      </c>
      <c r="H29" s="21">
        <v>142</v>
      </c>
      <c r="I29" s="21">
        <v>133</v>
      </c>
      <c r="J29" s="21">
        <v>194</v>
      </c>
      <c r="K29" s="21">
        <v>133</v>
      </c>
      <c r="L29" s="21">
        <v>29</v>
      </c>
      <c r="M29" s="21">
        <v>24</v>
      </c>
      <c r="N29" s="21">
        <v>199</v>
      </c>
      <c r="O29" s="21">
        <v>121</v>
      </c>
      <c r="P29" s="21">
        <v>695</v>
      </c>
      <c r="Q29" s="21">
        <v>610</v>
      </c>
      <c r="R29" s="28">
        <v>93.7</v>
      </c>
      <c r="S29" s="28">
        <v>68.599999999999994</v>
      </c>
      <c r="T29" s="28">
        <v>82.8</v>
      </c>
      <c r="U29" s="28">
        <v>87.8</v>
      </c>
      <c r="V29" s="36">
        <v>92.5</v>
      </c>
    </row>
    <row r="30" spans="1:22" ht="20.100000000000001" customHeight="1" x14ac:dyDescent="0.4">
      <c r="A30" s="23" t="s">
        <v>57</v>
      </c>
      <c r="B30" s="21">
        <v>3242</v>
      </c>
      <c r="C30" s="21">
        <v>3139</v>
      </c>
      <c r="D30" s="21">
        <v>31</v>
      </c>
      <c r="E30" s="21">
        <v>3170</v>
      </c>
      <c r="F30" s="21">
        <v>4104</v>
      </c>
      <c r="G30" s="21">
        <v>7274</v>
      </c>
      <c r="H30" s="21">
        <v>196</v>
      </c>
      <c r="I30" s="21">
        <v>180</v>
      </c>
      <c r="J30" s="21">
        <v>200</v>
      </c>
      <c r="K30" s="21">
        <v>112</v>
      </c>
      <c r="L30" s="21">
        <v>45</v>
      </c>
      <c r="M30" s="21">
        <v>41</v>
      </c>
      <c r="N30" s="21">
        <v>278</v>
      </c>
      <c r="O30" s="21">
        <v>113</v>
      </c>
      <c r="P30" s="21">
        <v>846</v>
      </c>
      <c r="Q30" s="21">
        <v>724</v>
      </c>
      <c r="R30" s="28">
        <v>91.8</v>
      </c>
      <c r="S30" s="28">
        <v>56</v>
      </c>
      <c r="T30" s="28">
        <v>91.1</v>
      </c>
      <c r="U30" s="28">
        <v>85.6</v>
      </c>
      <c r="V30" s="36">
        <v>96.8</v>
      </c>
    </row>
    <row r="31" spans="1:22" ht="20.100000000000001" customHeight="1" x14ac:dyDescent="0.4">
      <c r="A31" s="23" t="s">
        <v>59</v>
      </c>
      <c r="B31" s="21">
        <v>3350</v>
      </c>
      <c r="C31" s="21">
        <v>3239</v>
      </c>
      <c r="D31" s="21">
        <v>35</v>
      </c>
      <c r="E31" s="21">
        <v>3274</v>
      </c>
      <c r="F31" s="21">
        <v>4185</v>
      </c>
      <c r="G31" s="21">
        <v>7459</v>
      </c>
      <c r="H31" s="21">
        <v>180</v>
      </c>
      <c r="I31" s="21">
        <v>180</v>
      </c>
      <c r="J31" s="21">
        <v>130</v>
      </c>
      <c r="K31" s="21">
        <v>38</v>
      </c>
      <c r="L31" s="21">
        <v>45</v>
      </c>
      <c r="M31" s="21">
        <v>24</v>
      </c>
      <c r="N31" s="21">
        <v>439</v>
      </c>
      <c r="O31" s="21">
        <v>128</v>
      </c>
      <c r="P31" s="21">
        <v>924</v>
      </c>
      <c r="Q31" s="21">
        <v>809</v>
      </c>
      <c r="R31" s="28">
        <v>100</v>
      </c>
      <c r="S31" s="28">
        <v>29.2</v>
      </c>
      <c r="T31" s="28">
        <v>53.3</v>
      </c>
      <c r="U31" s="28">
        <v>87.6</v>
      </c>
      <c r="V31" s="36">
        <v>96.7</v>
      </c>
    </row>
    <row r="32" spans="1:22" ht="20.100000000000001" customHeight="1" x14ac:dyDescent="0.4">
      <c r="A32" s="23" t="s">
        <v>60</v>
      </c>
      <c r="B32" s="21">
        <v>3694</v>
      </c>
      <c r="C32" s="21">
        <v>3416</v>
      </c>
      <c r="D32" s="21">
        <v>41</v>
      </c>
      <c r="E32" s="21">
        <v>3457</v>
      </c>
      <c r="F32" s="21">
        <v>4249</v>
      </c>
      <c r="G32" s="21">
        <v>7706</v>
      </c>
      <c r="H32" s="21">
        <v>168</v>
      </c>
      <c r="I32" s="21">
        <v>164</v>
      </c>
      <c r="J32" s="21">
        <v>230</v>
      </c>
      <c r="K32" s="21">
        <v>217</v>
      </c>
      <c r="L32" s="21">
        <v>35</v>
      </c>
      <c r="M32" s="21">
        <v>35</v>
      </c>
      <c r="N32" s="21">
        <v>318</v>
      </c>
      <c r="O32" s="21">
        <v>159</v>
      </c>
      <c r="P32" s="21">
        <v>923</v>
      </c>
      <c r="Q32" s="21">
        <v>893</v>
      </c>
      <c r="R32" s="28">
        <v>97.6</v>
      </c>
      <c r="S32" s="28">
        <v>94.3</v>
      </c>
      <c r="T32" s="28">
        <v>100</v>
      </c>
      <c r="U32" s="28">
        <v>96.7</v>
      </c>
      <c r="V32" s="36">
        <v>92.5</v>
      </c>
    </row>
    <row r="33" spans="1:22" ht="20.100000000000001" customHeight="1" x14ac:dyDescent="0.4">
      <c r="A33" s="24" t="s">
        <v>61</v>
      </c>
      <c r="B33" s="25">
        <v>4058</v>
      </c>
      <c r="C33" s="25">
        <v>3638</v>
      </c>
      <c r="D33" s="25">
        <v>49</v>
      </c>
      <c r="E33" s="25">
        <v>3687</v>
      </c>
      <c r="F33" s="25">
        <v>4262</v>
      </c>
      <c r="G33" s="25">
        <v>7949</v>
      </c>
      <c r="H33" s="25">
        <v>260</v>
      </c>
      <c r="I33" s="25">
        <v>260</v>
      </c>
      <c r="J33" s="25">
        <v>549</v>
      </c>
      <c r="K33" s="25">
        <v>225</v>
      </c>
      <c r="L33" s="25">
        <v>92</v>
      </c>
      <c r="M33" s="25">
        <v>80</v>
      </c>
      <c r="N33" s="25">
        <v>273</v>
      </c>
      <c r="O33" s="25">
        <v>143</v>
      </c>
      <c r="P33" s="25">
        <v>1324</v>
      </c>
      <c r="Q33" s="25">
        <v>981</v>
      </c>
      <c r="R33" s="26">
        <v>100</v>
      </c>
      <c r="S33" s="26">
        <v>41</v>
      </c>
      <c r="T33" s="26">
        <v>87</v>
      </c>
      <c r="U33" s="26">
        <v>74.099999999999994</v>
      </c>
      <c r="V33" s="37">
        <v>89.7</v>
      </c>
    </row>
    <row r="34" spans="1:22" ht="20.100000000000001" customHeight="1" x14ac:dyDescent="0.4">
      <c r="A34" s="23" t="s">
        <v>62</v>
      </c>
      <c r="B34" s="21">
        <v>4397</v>
      </c>
      <c r="C34" s="21">
        <v>4076</v>
      </c>
      <c r="D34" s="21">
        <v>46</v>
      </c>
      <c r="E34" s="21">
        <v>4122</v>
      </c>
      <c r="F34" s="21">
        <v>4197</v>
      </c>
      <c r="G34" s="21">
        <v>8319</v>
      </c>
      <c r="H34" s="21">
        <v>190</v>
      </c>
      <c r="I34" s="21">
        <v>181</v>
      </c>
      <c r="J34" s="21">
        <v>537</v>
      </c>
      <c r="K34" s="21">
        <v>433</v>
      </c>
      <c r="L34" s="21">
        <v>140</v>
      </c>
      <c r="M34" s="21">
        <v>134</v>
      </c>
      <c r="N34" s="21">
        <v>387</v>
      </c>
      <c r="O34" s="21">
        <v>242</v>
      </c>
      <c r="P34" s="21">
        <v>1512</v>
      </c>
      <c r="Q34" s="21">
        <v>1379</v>
      </c>
      <c r="R34" s="28">
        <v>95.3</v>
      </c>
      <c r="S34" s="28">
        <v>80.599999999999994</v>
      </c>
      <c r="T34" s="28">
        <v>95.7</v>
      </c>
      <c r="U34" s="28">
        <v>91.2</v>
      </c>
      <c r="V34" s="36">
        <v>92.7</v>
      </c>
    </row>
    <row r="35" spans="1:22" ht="20.100000000000001" customHeight="1" x14ac:dyDescent="0.4">
      <c r="A35" s="23" t="s">
        <v>63</v>
      </c>
      <c r="B35" s="21">
        <v>4357</v>
      </c>
      <c r="C35" s="21">
        <v>4123</v>
      </c>
      <c r="D35" s="21">
        <v>57</v>
      </c>
      <c r="E35" s="21">
        <v>4180</v>
      </c>
      <c r="F35" s="21">
        <v>4241</v>
      </c>
      <c r="G35" s="21">
        <v>8421</v>
      </c>
      <c r="H35" s="21">
        <v>181</v>
      </c>
      <c r="I35" s="21">
        <v>181</v>
      </c>
      <c r="J35" s="21">
        <v>401</v>
      </c>
      <c r="K35" s="21">
        <v>250</v>
      </c>
      <c r="L35" s="21">
        <v>174</v>
      </c>
      <c r="M35" s="21">
        <v>174</v>
      </c>
      <c r="N35" s="21">
        <v>333</v>
      </c>
      <c r="O35" s="21">
        <v>254</v>
      </c>
      <c r="P35" s="21">
        <v>1349</v>
      </c>
      <c r="Q35" s="21">
        <v>1192</v>
      </c>
      <c r="R35" s="28">
        <v>100</v>
      </c>
      <c r="S35" s="28">
        <v>62.3</v>
      </c>
      <c r="T35" s="28">
        <v>100</v>
      </c>
      <c r="U35" s="28">
        <v>88.4</v>
      </c>
      <c r="V35" s="36">
        <v>94.6</v>
      </c>
    </row>
    <row r="36" spans="1:22" ht="20.100000000000001" customHeight="1" x14ac:dyDescent="0.4">
      <c r="A36" s="23" t="s">
        <v>64</v>
      </c>
      <c r="B36" s="21">
        <v>4461</v>
      </c>
      <c r="C36" s="21">
        <v>4226</v>
      </c>
      <c r="D36" s="21">
        <v>57</v>
      </c>
      <c r="E36" s="21">
        <v>4283</v>
      </c>
      <c r="F36" s="21">
        <v>4178</v>
      </c>
      <c r="G36" s="21">
        <v>8461</v>
      </c>
      <c r="H36" s="21">
        <v>145</v>
      </c>
      <c r="I36" s="21">
        <v>145</v>
      </c>
      <c r="J36" s="21">
        <v>284</v>
      </c>
      <c r="K36" s="21">
        <v>127</v>
      </c>
      <c r="L36" s="21">
        <v>166</v>
      </c>
      <c r="M36" s="21">
        <v>166</v>
      </c>
      <c r="N36" s="21">
        <v>387</v>
      </c>
      <c r="O36" s="21">
        <v>215</v>
      </c>
      <c r="P36" s="21">
        <v>1212</v>
      </c>
      <c r="Q36" s="21">
        <v>1041</v>
      </c>
      <c r="R36" s="28">
        <v>100</v>
      </c>
      <c r="S36" s="28">
        <v>44.7</v>
      </c>
      <c r="T36" s="28">
        <v>100</v>
      </c>
      <c r="U36" s="28">
        <v>85.9</v>
      </c>
      <c r="V36" s="36">
        <v>94.7</v>
      </c>
    </row>
    <row r="37" spans="1:22" ht="20.100000000000001" customHeight="1" x14ac:dyDescent="0.4">
      <c r="A37" s="23" t="s">
        <v>65</v>
      </c>
      <c r="B37" s="21">
        <v>4639</v>
      </c>
      <c r="C37" s="21">
        <v>4401</v>
      </c>
      <c r="D37" s="21">
        <v>64</v>
      </c>
      <c r="E37" s="21">
        <v>4465</v>
      </c>
      <c r="F37" s="21">
        <v>4251</v>
      </c>
      <c r="G37" s="21">
        <v>8716</v>
      </c>
      <c r="H37" s="21">
        <v>81</v>
      </c>
      <c r="I37" s="21">
        <v>80</v>
      </c>
      <c r="J37" s="21">
        <v>336</v>
      </c>
      <c r="K37" s="21">
        <v>239</v>
      </c>
      <c r="L37" s="21">
        <v>222</v>
      </c>
      <c r="M37" s="21">
        <v>220</v>
      </c>
      <c r="N37" s="21">
        <v>454</v>
      </c>
      <c r="O37" s="21">
        <v>258</v>
      </c>
      <c r="P37" s="21">
        <v>1378</v>
      </c>
      <c r="Q37" s="21">
        <v>1251</v>
      </c>
      <c r="R37" s="28">
        <v>98.8</v>
      </c>
      <c r="S37" s="28">
        <v>71.099999999999994</v>
      </c>
      <c r="T37" s="28">
        <v>99.1</v>
      </c>
      <c r="U37" s="28">
        <v>90.8</v>
      </c>
      <c r="V37" s="36">
        <v>94.9</v>
      </c>
    </row>
    <row r="38" spans="1:22" ht="20.100000000000001" customHeight="1" x14ac:dyDescent="0.4">
      <c r="A38" s="24" t="s">
        <v>66</v>
      </c>
      <c r="B38" s="25">
        <v>4915</v>
      </c>
      <c r="C38" s="25">
        <v>4538</v>
      </c>
      <c r="D38" s="25">
        <v>68</v>
      </c>
      <c r="E38" s="25">
        <v>4606</v>
      </c>
      <c r="F38" s="25">
        <v>4165</v>
      </c>
      <c r="G38" s="25">
        <v>8771</v>
      </c>
      <c r="H38" s="25">
        <v>125</v>
      </c>
      <c r="I38" s="25">
        <v>125</v>
      </c>
      <c r="J38" s="25">
        <v>442</v>
      </c>
      <c r="K38" s="25">
        <v>86</v>
      </c>
      <c r="L38" s="25">
        <v>207</v>
      </c>
      <c r="M38" s="25">
        <v>207</v>
      </c>
      <c r="N38" s="25">
        <v>566</v>
      </c>
      <c r="O38" s="25">
        <v>548</v>
      </c>
      <c r="P38" s="25">
        <v>1611</v>
      </c>
      <c r="Q38" s="25">
        <v>1234</v>
      </c>
      <c r="R38" s="26">
        <v>100</v>
      </c>
      <c r="S38" s="26">
        <v>19.399999999999999</v>
      </c>
      <c r="T38" s="26">
        <v>100</v>
      </c>
      <c r="U38" s="26">
        <v>76.599999999999994</v>
      </c>
      <c r="V38" s="37">
        <v>92.3</v>
      </c>
    </row>
    <row r="39" spans="1:22" ht="20.100000000000001" customHeight="1" x14ac:dyDescent="0.4">
      <c r="A39" s="23" t="s">
        <v>67</v>
      </c>
      <c r="B39" s="21" t="s">
        <v>10</v>
      </c>
      <c r="C39" s="21">
        <v>4757</v>
      </c>
      <c r="D39" s="21">
        <v>71</v>
      </c>
      <c r="E39" s="21">
        <v>4828</v>
      </c>
      <c r="F39" s="21">
        <v>4102</v>
      </c>
      <c r="G39" s="21">
        <v>8930</v>
      </c>
      <c r="H39" s="21" t="s">
        <v>10</v>
      </c>
      <c r="I39" s="21">
        <v>169</v>
      </c>
      <c r="J39" s="21" t="s">
        <v>10</v>
      </c>
      <c r="K39" s="21">
        <v>232</v>
      </c>
      <c r="L39" s="21" t="s">
        <v>10</v>
      </c>
      <c r="M39" s="21">
        <v>144</v>
      </c>
      <c r="N39" s="21">
        <v>495</v>
      </c>
      <c r="O39" s="21">
        <v>267</v>
      </c>
      <c r="P39" s="21" t="s">
        <v>10</v>
      </c>
      <c r="Q39" s="21">
        <v>1307</v>
      </c>
      <c r="R39" s="21" t="s">
        <v>10</v>
      </c>
      <c r="S39" s="21" t="s">
        <v>10</v>
      </c>
      <c r="T39" s="21" t="s">
        <v>10</v>
      </c>
      <c r="U39" s="21" t="s">
        <v>10</v>
      </c>
      <c r="V39" s="38" t="s">
        <v>10</v>
      </c>
    </row>
    <row r="40" spans="1:22" ht="20.100000000000001" customHeight="1" x14ac:dyDescent="0.4">
      <c r="A40" s="23" t="s">
        <v>68</v>
      </c>
      <c r="B40" s="21" t="s">
        <v>10</v>
      </c>
      <c r="C40" s="21">
        <v>5061</v>
      </c>
      <c r="D40" s="21">
        <v>63</v>
      </c>
      <c r="E40" s="21">
        <v>5124</v>
      </c>
      <c r="F40" s="21">
        <v>3996</v>
      </c>
      <c r="G40" s="21">
        <v>9120</v>
      </c>
      <c r="H40" s="21" t="s">
        <v>10</v>
      </c>
      <c r="I40" s="21">
        <v>129</v>
      </c>
      <c r="J40" s="21" t="s">
        <v>10</v>
      </c>
      <c r="K40" s="21">
        <v>169</v>
      </c>
      <c r="L40" s="21" t="s">
        <v>10</v>
      </c>
      <c r="M40" s="21">
        <v>150</v>
      </c>
      <c r="N40" s="21">
        <v>624</v>
      </c>
      <c r="O40" s="21">
        <v>407</v>
      </c>
      <c r="P40" s="21" t="s">
        <v>10</v>
      </c>
      <c r="Q40" s="21">
        <v>1479</v>
      </c>
      <c r="R40" s="21" t="s">
        <v>10</v>
      </c>
      <c r="S40" s="21" t="s">
        <v>10</v>
      </c>
      <c r="T40" s="21" t="s">
        <v>10</v>
      </c>
      <c r="U40" s="21" t="s">
        <v>10</v>
      </c>
      <c r="V40" s="38" t="s">
        <v>10</v>
      </c>
    </row>
    <row r="41" spans="1:22" ht="20.100000000000001" customHeight="1" x14ac:dyDescent="0.4">
      <c r="A41" s="23" t="s">
        <v>69</v>
      </c>
      <c r="B41" s="21" t="s">
        <v>10</v>
      </c>
      <c r="C41" s="21">
        <v>5047</v>
      </c>
      <c r="D41" s="21">
        <v>59</v>
      </c>
      <c r="E41" s="21">
        <v>5106</v>
      </c>
      <c r="F41" s="21">
        <v>4022</v>
      </c>
      <c r="G41" s="21">
        <v>9128</v>
      </c>
      <c r="H41" s="21" t="s">
        <v>10</v>
      </c>
      <c r="I41" s="21">
        <v>144</v>
      </c>
      <c r="J41" s="21" t="s">
        <v>10</v>
      </c>
      <c r="K41" s="21">
        <v>174</v>
      </c>
      <c r="L41" s="21" t="s">
        <v>10</v>
      </c>
      <c r="M41" s="21">
        <v>127</v>
      </c>
      <c r="N41" s="21">
        <v>453</v>
      </c>
      <c r="O41" s="21">
        <v>267</v>
      </c>
      <c r="P41" s="21" t="s">
        <v>10</v>
      </c>
      <c r="Q41" s="21">
        <v>1165</v>
      </c>
      <c r="R41" s="21" t="s">
        <v>10</v>
      </c>
      <c r="S41" s="21" t="s">
        <v>10</v>
      </c>
      <c r="T41" s="21" t="s">
        <v>10</v>
      </c>
      <c r="U41" s="21" t="s">
        <v>10</v>
      </c>
      <c r="V41" s="38" t="s">
        <v>10</v>
      </c>
    </row>
    <row r="42" spans="1:22" ht="20.100000000000001" customHeight="1" x14ac:dyDescent="0.4">
      <c r="A42" s="23" t="s">
        <v>70</v>
      </c>
      <c r="B42" s="21" t="s">
        <v>10</v>
      </c>
      <c r="C42" s="21">
        <v>4944</v>
      </c>
      <c r="D42" s="21">
        <v>61</v>
      </c>
      <c r="E42" s="21">
        <v>5005</v>
      </c>
      <c r="F42" s="21">
        <v>3997</v>
      </c>
      <c r="G42" s="21">
        <v>9002</v>
      </c>
      <c r="H42" s="21" t="s">
        <v>10</v>
      </c>
      <c r="I42" s="21">
        <v>163</v>
      </c>
      <c r="J42" s="21" t="s">
        <v>10</v>
      </c>
      <c r="K42" s="21">
        <v>140</v>
      </c>
      <c r="L42" s="21" t="s">
        <v>10</v>
      </c>
      <c r="M42" s="21">
        <v>161</v>
      </c>
      <c r="N42" s="21">
        <v>457</v>
      </c>
      <c r="O42" s="21">
        <v>218</v>
      </c>
      <c r="P42" s="21" t="s">
        <v>10</v>
      </c>
      <c r="Q42" s="21">
        <v>1139</v>
      </c>
      <c r="R42" s="21" t="s">
        <v>10</v>
      </c>
      <c r="S42" s="21" t="s">
        <v>10</v>
      </c>
      <c r="T42" s="21" t="s">
        <v>10</v>
      </c>
      <c r="U42" s="21" t="s">
        <v>10</v>
      </c>
      <c r="V42" s="38" t="s">
        <v>10</v>
      </c>
    </row>
    <row r="43" spans="1:22" ht="20.100000000000001" customHeight="1" x14ac:dyDescent="0.4">
      <c r="A43" s="24" t="s">
        <v>71</v>
      </c>
      <c r="B43" s="25" t="s">
        <v>10</v>
      </c>
      <c r="C43" s="25">
        <v>4787</v>
      </c>
      <c r="D43" s="25">
        <v>52</v>
      </c>
      <c r="E43" s="25">
        <v>4839</v>
      </c>
      <c r="F43" s="25">
        <v>4011</v>
      </c>
      <c r="G43" s="25">
        <v>8850</v>
      </c>
      <c r="H43" s="25" t="s">
        <v>10</v>
      </c>
      <c r="I43" s="25">
        <v>119</v>
      </c>
      <c r="J43" s="25" t="s">
        <v>10</v>
      </c>
      <c r="K43" s="25">
        <v>41</v>
      </c>
      <c r="L43" s="25" t="s">
        <v>10</v>
      </c>
      <c r="M43" s="25">
        <v>168</v>
      </c>
      <c r="N43" s="25">
        <v>544</v>
      </c>
      <c r="O43" s="25">
        <v>200</v>
      </c>
      <c r="P43" s="25" t="s">
        <v>10</v>
      </c>
      <c r="Q43" s="25">
        <v>1072</v>
      </c>
      <c r="R43" s="25" t="s">
        <v>10</v>
      </c>
      <c r="S43" s="25" t="s">
        <v>10</v>
      </c>
      <c r="T43" s="25" t="s">
        <v>10</v>
      </c>
      <c r="U43" s="25" t="s">
        <v>10</v>
      </c>
      <c r="V43" s="39" t="s">
        <v>10</v>
      </c>
    </row>
    <row r="44" spans="1:22" ht="20.100000000000001" customHeight="1" x14ac:dyDescent="0.4">
      <c r="A44" s="23" t="s">
        <v>72</v>
      </c>
      <c r="B44" s="40" t="s">
        <v>10</v>
      </c>
      <c r="C44" s="40">
        <v>4906</v>
      </c>
      <c r="D44" s="40">
        <v>48</v>
      </c>
      <c r="E44" s="40">
        <v>4954</v>
      </c>
      <c r="F44" s="40">
        <v>3993</v>
      </c>
      <c r="G44" s="40">
        <v>8947</v>
      </c>
      <c r="H44" s="40" t="s">
        <v>10</v>
      </c>
      <c r="I44" s="40">
        <v>134</v>
      </c>
      <c r="J44" s="40" t="s">
        <v>10</v>
      </c>
      <c r="K44" s="40">
        <v>73</v>
      </c>
      <c r="L44" s="40" t="s">
        <v>10</v>
      </c>
      <c r="M44" s="40">
        <v>175</v>
      </c>
      <c r="N44" s="40">
        <v>535</v>
      </c>
      <c r="O44" s="40">
        <v>211</v>
      </c>
      <c r="P44" s="40" t="s">
        <v>10</v>
      </c>
      <c r="Q44" s="40">
        <v>1128</v>
      </c>
      <c r="R44" s="40" t="s">
        <v>10</v>
      </c>
      <c r="S44" s="40" t="s">
        <v>10</v>
      </c>
      <c r="T44" s="40" t="s">
        <v>10</v>
      </c>
      <c r="U44" s="40" t="s">
        <v>10</v>
      </c>
      <c r="V44" s="38" t="s">
        <v>10</v>
      </c>
    </row>
    <row r="45" spans="1:22" ht="20.100000000000001" customHeight="1" x14ac:dyDescent="0.4">
      <c r="A45" s="23" t="s">
        <v>73</v>
      </c>
      <c r="B45" s="40" t="s">
        <v>10</v>
      </c>
      <c r="C45" s="40">
        <v>4765</v>
      </c>
      <c r="D45" s="40">
        <v>57</v>
      </c>
      <c r="E45" s="40">
        <v>4822</v>
      </c>
      <c r="F45" s="40">
        <v>3890</v>
      </c>
      <c r="G45" s="40">
        <v>8712</v>
      </c>
      <c r="H45" s="40" t="s">
        <v>10</v>
      </c>
      <c r="I45" s="40">
        <v>133</v>
      </c>
      <c r="J45" s="40" t="s">
        <v>10</v>
      </c>
      <c r="K45" s="40">
        <v>77</v>
      </c>
      <c r="L45" s="40" t="s">
        <v>10</v>
      </c>
      <c r="M45" s="40">
        <v>160</v>
      </c>
      <c r="N45" s="40">
        <v>570</v>
      </c>
      <c r="O45" s="40">
        <v>214</v>
      </c>
      <c r="P45" s="40" t="s">
        <v>10</v>
      </c>
      <c r="Q45" s="40">
        <v>1154</v>
      </c>
      <c r="R45" s="40" t="s">
        <v>10</v>
      </c>
      <c r="S45" s="40" t="s">
        <v>10</v>
      </c>
      <c r="T45" s="40" t="s">
        <v>10</v>
      </c>
      <c r="U45" s="40" t="s">
        <v>10</v>
      </c>
      <c r="V45" s="38" t="s">
        <v>10</v>
      </c>
    </row>
    <row r="46" spans="1:22" ht="20.100000000000001" customHeight="1" x14ac:dyDescent="0.4">
      <c r="A46" s="23" t="s">
        <v>74</v>
      </c>
      <c r="B46" s="40" t="s">
        <v>10</v>
      </c>
      <c r="C46" s="40">
        <v>4622</v>
      </c>
      <c r="D46" s="40">
        <v>66</v>
      </c>
      <c r="E46" s="40">
        <v>4688</v>
      </c>
      <c r="F46" s="40">
        <v>3838</v>
      </c>
      <c r="G46" s="40">
        <v>8526</v>
      </c>
      <c r="H46" s="40" t="s">
        <v>10</v>
      </c>
      <c r="I46" s="40">
        <v>119</v>
      </c>
      <c r="J46" s="40" t="s">
        <v>10</v>
      </c>
      <c r="K46" s="40">
        <v>97</v>
      </c>
      <c r="L46" s="40" t="s">
        <v>10</v>
      </c>
      <c r="M46" s="40">
        <v>119</v>
      </c>
      <c r="N46" s="40">
        <v>525</v>
      </c>
      <c r="O46" s="40">
        <v>193</v>
      </c>
      <c r="P46" s="40" t="s">
        <v>10</v>
      </c>
      <c r="Q46" s="40">
        <v>1053</v>
      </c>
      <c r="R46" s="40" t="s">
        <v>10</v>
      </c>
      <c r="S46" s="40" t="s">
        <v>10</v>
      </c>
      <c r="T46" s="40" t="s">
        <v>10</v>
      </c>
      <c r="U46" s="40" t="s">
        <v>10</v>
      </c>
      <c r="V46" s="38" t="s">
        <v>10</v>
      </c>
    </row>
    <row r="47" spans="1:22" ht="20.100000000000001" customHeight="1" x14ac:dyDescent="0.4">
      <c r="A47" s="23" t="s">
        <v>75</v>
      </c>
      <c r="B47" s="40" t="s">
        <v>10</v>
      </c>
      <c r="C47" s="40">
        <v>4634</v>
      </c>
      <c r="D47" s="40">
        <v>75</v>
      </c>
      <c r="E47" s="40">
        <v>4709</v>
      </c>
      <c r="F47" s="40">
        <v>3813</v>
      </c>
      <c r="G47" s="40">
        <v>8522</v>
      </c>
      <c r="H47" s="40" t="s">
        <v>10</v>
      </c>
      <c r="I47" s="40">
        <v>118</v>
      </c>
      <c r="J47" s="40" t="s">
        <v>10</v>
      </c>
      <c r="K47" s="40">
        <v>152</v>
      </c>
      <c r="L47" s="40" t="s">
        <v>10</v>
      </c>
      <c r="M47" s="40">
        <v>130</v>
      </c>
      <c r="N47" s="40">
        <v>493</v>
      </c>
      <c r="O47" s="40">
        <v>187</v>
      </c>
      <c r="P47" s="40" t="s">
        <v>10</v>
      </c>
      <c r="Q47" s="40">
        <v>1080</v>
      </c>
      <c r="R47" s="40" t="s">
        <v>10</v>
      </c>
      <c r="S47" s="40" t="s">
        <v>10</v>
      </c>
      <c r="T47" s="40" t="s">
        <v>10</v>
      </c>
      <c r="U47" s="40" t="s">
        <v>10</v>
      </c>
      <c r="V47" s="38" t="s">
        <v>10</v>
      </c>
    </row>
    <row r="48" spans="1:22" ht="20.100000000000001" customHeight="1" x14ac:dyDescent="0.4">
      <c r="A48" s="24" t="s">
        <v>76</v>
      </c>
      <c r="B48" s="40" t="s">
        <v>10</v>
      </c>
      <c r="C48" s="40">
        <v>4535</v>
      </c>
      <c r="D48" s="40">
        <v>81</v>
      </c>
      <c r="E48" s="40">
        <v>4616</v>
      </c>
      <c r="F48" s="40">
        <v>3797</v>
      </c>
      <c r="G48" s="40">
        <v>8413</v>
      </c>
      <c r="H48" s="40" t="s">
        <v>10</v>
      </c>
      <c r="I48" s="40">
        <v>125</v>
      </c>
      <c r="J48" s="40" t="s">
        <v>10</v>
      </c>
      <c r="K48" s="40">
        <v>101</v>
      </c>
      <c r="L48" s="40" t="s">
        <v>10</v>
      </c>
      <c r="M48" s="40">
        <v>123</v>
      </c>
      <c r="N48" s="40">
        <v>442</v>
      </c>
      <c r="O48" s="40">
        <v>192</v>
      </c>
      <c r="P48" s="40" t="s">
        <v>10</v>
      </c>
      <c r="Q48" s="40">
        <v>983</v>
      </c>
      <c r="R48" s="40" t="s">
        <v>10</v>
      </c>
      <c r="S48" s="40" t="s">
        <v>10</v>
      </c>
      <c r="T48" s="40" t="s">
        <v>10</v>
      </c>
      <c r="U48" s="40" t="s">
        <v>10</v>
      </c>
      <c r="V48" s="38" t="s">
        <v>10</v>
      </c>
    </row>
    <row r="49" spans="1:23" s="45" customFormat="1" ht="20.100000000000001" customHeight="1" x14ac:dyDescent="0.4">
      <c r="A49" s="23" t="s">
        <v>77</v>
      </c>
      <c r="B49" s="41" t="s">
        <v>10</v>
      </c>
      <c r="C49" s="42">
        <v>4503</v>
      </c>
      <c r="D49" s="42">
        <v>85</v>
      </c>
      <c r="E49" s="42">
        <v>4588</v>
      </c>
      <c r="F49" s="42">
        <v>3764</v>
      </c>
      <c r="G49" s="42">
        <v>8352</v>
      </c>
      <c r="H49" s="43" t="s">
        <v>10</v>
      </c>
      <c r="I49" s="43" t="s">
        <v>10</v>
      </c>
      <c r="J49" s="43" t="s">
        <v>10</v>
      </c>
      <c r="K49" s="43" t="s">
        <v>10</v>
      </c>
      <c r="L49" s="43" t="s">
        <v>10</v>
      </c>
      <c r="M49" s="43" t="s">
        <v>10</v>
      </c>
      <c r="N49" s="43" t="s">
        <v>10</v>
      </c>
      <c r="O49" s="43" t="s">
        <v>10</v>
      </c>
      <c r="P49" s="41" t="s">
        <v>10</v>
      </c>
      <c r="Q49" s="43" t="s">
        <v>10</v>
      </c>
      <c r="R49" s="41" t="s">
        <v>10</v>
      </c>
      <c r="S49" s="41" t="s">
        <v>10</v>
      </c>
      <c r="T49" s="41" t="s">
        <v>10</v>
      </c>
      <c r="U49" s="41" t="s">
        <v>10</v>
      </c>
      <c r="V49" s="44" t="s">
        <v>10</v>
      </c>
    </row>
    <row r="50" spans="1:23" ht="20.100000000000001" customHeight="1" x14ac:dyDescent="0.4">
      <c r="A50" s="23" t="s">
        <v>78</v>
      </c>
      <c r="B50" s="46" t="s">
        <v>10</v>
      </c>
      <c r="C50" s="47">
        <v>4394</v>
      </c>
      <c r="D50" s="47">
        <v>73</v>
      </c>
      <c r="E50" s="47">
        <v>4467</v>
      </c>
      <c r="F50" s="47">
        <v>3695</v>
      </c>
      <c r="G50" s="47">
        <v>8162</v>
      </c>
      <c r="H50" s="46" t="s">
        <v>10</v>
      </c>
      <c r="I50" s="46" t="s">
        <v>10</v>
      </c>
      <c r="J50" s="46" t="s">
        <v>10</v>
      </c>
      <c r="K50" s="46" t="s">
        <v>10</v>
      </c>
      <c r="L50" s="46" t="s">
        <v>10</v>
      </c>
      <c r="M50" s="46" t="s">
        <v>10</v>
      </c>
      <c r="N50" s="46" t="s">
        <v>10</v>
      </c>
      <c r="O50" s="46" t="s">
        <v>10</v>
      </c>
      <c r="P50" s="46" t="s">
        <v>10</v>
      </c>
      <c r="Q50" s="46" t="s">
        <v>10</v>
      </c>
      <c r="R50" s="46" t="s">
        <v>10</v>
      </c>
      <c r="S50" s="46" t="s">
        <v>10</v>
      </c>
      <c r="T50" s="46" t="s">
        <v>10</v>
      </c>
      <c r="U50" s="46" t="s">
        <v>10</v>
      </c>
      <c r="V50" s="48" t="s">
        <v>10</v>
      </c>
    </row>
    <row r="51" spans="1:23" ht="20.100000000000001" customHeight="1" x14ac:dyDescent="0.4">
      <c r="A51" s="23" t="s">
        <v>79</v>
      </c>
      <c r="B51" s="46" t="s">
        <v>10</v>
      </c>
      <c r="C51" s="47">
        <v>4255</v>
      </c>
      <c r="D51" s="47">
        <v>65</v>
      </c>
      <c r="E51" s="47">
        <v>4320</v>
      </c>
      <c r="F51" s="47">
        <v>3685</v>
      </c>
      <c r="G51" s="47">
        <v>8005</v>
      </c>
      <c r="H51" s="46" t="s">
        <v>10</v>
      </c>
      <c r="I51" s="12">
        <v>128</v>
      </c>
      <c r="J51" s="46" t="s">
        <v>10</v>
      </c>
      <c r="K51" s="12">
        <v>50</v>
      </c>
      <c r="L51" s="46" t="s">
        <v>10</v>
      </c>
      <c r="M51" s="12">
        <v>146</v>
      </c>
      <c r="N51" s="12">
        <v>566</v>
      </c>
      <c r="O51" s="12">
        <v>177</v>
      </c>
      <c r="P51" s="46" t="s">
        <v>10</v>
      </c>
      <c r="Q51" s="47">
        <v>1070</v>
      </c>
      <c r="R51" s="46" t="s">
        <v>10</v>
      </c>
      <c r="S51" s="46" t="s">
        <v>10</v>
      </c>
      <c r="T51" s="46" t="s">
        <v>10</v>
      </c>
      <c r="U51" s="46" t="s">
        <v>10</v>
      </c>
      <c r="V51" s="48" t="s">
        <v>10</v>
      </c>
    </row>
    <row r="52" spans="1:23" ht="20.100000000000001" customHeight="1" x14ac:dyDescent="0.4">
      <c r="A52" s="23" t="s">
        <v>80</v>
      </c>
      <c r="B52" s="46" t="s">
        <v>10</v>
      </c>
      <c r="C52" s="47">
        <v>4136</v>
      </c>
      <c r="D52" s="47">
        <v>63</v>
      </c>
      <c r="E52" s="47">
        <v>4199</v>
      </c>
      <c r="F52" s="47">
        <v>3631</v>
      </c>
      <c r="G52" s="47">
        <v>7830</v>
      </c>
      <c r="H52" s="46" t="s">
        <v>10</v>
      </c>
      <c r="I52" s="12">
        <v>178</v>
      </c>
      <c r="J52" s="46" t="s">
        <v>10</v>
      </c>
      <c r="K52" s="12">
        <v>46</v>
      </c>
      <c r="L52" s="46" t="s">
        <v>10</v>
      </c>
      <c r="M52" s="12">
        <v>138</v>
      </c>
      <c r="N52" s="12">
        <v>629</v>
      </c>
      <c r="O52" s="12">
        <v>209</v>
      </c>
      <c r="P52" s="46" t="s">
        <v>10</v>
      </c>
      <c r="Q52" s="47">
        <v>1213</v>
      </c>
      <c r="R52" s="46" t="s">
        <v>10</v>
      </c>
      <c r="S52" s="46" t="s">
        <v>10</v>
      </c>
      <c r="T52" s="46" t="s">
        <v>10</v>
      </c>
      <c r="U52" s="46" t="s">
        <v>10</v>
      </c>
      <c r="V52" s="48" t="s">
        <v>10</v>
      </c>
    </row>
    <row r="53" spans="1:23" ht="20.100000000000001" customHeight="1" x14ac:dyDescent="0.4">
      <c r="A53" s="24" t="s">
        <v>81</v>
      </c>
      <c r="B53" s="49" t="s">
        <v>10</v>
      </c>
      <c r="C53" s="50">
        <v>4053</v>
      </c>
      <c r="D53" s="50">
        <v>57</v>
      </c>
      <c r="E53" s="50">
        <v>4110</v>
      </c>
      <c r="F53" s="50">
        <v>3544</v>
      </c>
      <c r="G53" s="50">
        <v>7654</v>
      </c>
      <c r="H53" s="49" t="s">
        <v>10</v>
      </c>
      <c r="I53" s="51">
        <v>128</v>
      </c>
      <c r="J53" s="49" t="s">
        <v>10</v>
      </c>
      <c r="K53" s="51">
        <v>47</v>
      </c>
      <c r="L53" s="49" t="s">
        <v>10</v>
      </c>
      <c r="M53" s="51">
        <v>173</v>
      </c>
      <c r="N53" s="51">
        <v>559</v>
      </c>
      <c r="O53" s="51">
        <v>164</v>
      </c>
      <c r="P53" s="49" t="s">
        <v>10</v>
      </c>
      <c r="Q53" s="50">
        <v>1089</v>
      </c>
      <c r="R53" s="49" t="s">
        <v>10</v>
      </c>
      <c r="S53" s="49" t="s">
        <v>10</v>
      </c>
      <c r="T53" s="49" t="s">
        <v>10</v>
      </c>
      <c r="U53" s="49" t="s">
        <v>10</v>
      </c>
      <c r="V53" s="52" t="s">
        <v>10</v>
      </c>
    </row>
    <row r="54" spans="1:23" s="45" customFormat="1" ht="20.100000000000001" customHeight="1" x14ac:dyDescent="0.4">
      <c r="A54" s="23" t="s">
        <v>82</v>
      </c>
      <c r="B54" s="1" t="s">
        <v>30</v>
      </c>
      <c r="C54" s="2">
        <v>3794</v>
      </c>
      <c r="D54" s="2">
        <v>54</v>
      </c>
      <c r="E54" s="2">
        <f>C54+D54</f>
        <v>3848</v>
      </c>
      <c r="F54" s="2">
        <v>3423</v>
      </c>
      <c r="G54" s="2">
        <f>E54+F54</f>
        <v>7271</v>
      </c>
      <c r="H54" s="3" t="s">
        <v>30</v>
      </c>
      <c r="I54" s="3" t="s">
        <v>30</v>
      </c>
      <c r="J54" s="3" t="s">
        <v>30</v>
      </c>
      <c r="K54" s="3" t="s">
        <v>30</v>
      </c>
      <c r="L54" s="3" t="s">
        <v>30</v>
      </c>
      <c r="M54" s="3" t="s">
        <v>30</v>
      </c>
      <c r="N54" s="3" t="s">
        <v>30</v>
      </c>
      <c r="O54" s="3" t="s">
        <v>30</v>
      </c>
      <c r="P54" s="3" t="s">
        <v>30</v>
      </c>
      <c r="Q54" s="3" t="s">
        <v>30</v>
      </c>
      <c r="R54" s="1" t="s">
        <v>30</v>
      </c>
      <c r="S54" s="1" t="s">
        <v>30</v>
      </c>
      <c r="T54" s="1" t="s">
        <v>30</v>
      </c>
      <c r="U54" s="1" t="s">
        <v>30</v>
      </c>
      <c r="V54" s="5" t="s">
        <v>30</v>
      </c>
      <c r="W54" s="14"/>
    </row>
    <row r="55" spans="1:23" ht="20.100000000000001" customHeight="1" x14ac:dyDescent="0.4">
      <c r="A55" s="23" t="s">
        <v>83</v>
      </c>
      <c r="B55" s="3" t="s">
        <v>30</v>
      </c>
      <c r="C55" s="2">
        <v>3638</v>
      </c>
      <c r="D55" s="2">
        <v>52</v>
      </c>
      <c r="E55" s="2">
        <f t="shared" ref="E55:E58" si="0">C55+D55</f>
        <v>3690</v>
      </c>
      <c r="F55" s="2">
        <v>3391</v>
      </c>
      <c r="G55" s="2">
        <f t="shared" ref="G55:G58" si="1">E55+F55</f>
        <v>7081</v>
      </c>
      <c r="H55" s="3" t="s">
        <v>10</v>
      </c>
      <c r="I55" s="3" t="s">
        <v>10</v>
      </c>
      <c r="J55" s="3" t="s">
        <v>10</v>
      </c>
      <c r="K55" s="3" t="s">
        <v>10</v>
      </c>
      <c r="L55" s="3" t="s">
        <v>10</v>
      </c>
      <c r="M55" s="3" t="s">
        <v>10</v>
      </c>
      <c r="N55" s="3" t="s">
        <v>10</v>
      </c>
      <c r="O55" s="3" t="s">
        <v>10</v>
      </c>
      <c r="P55" s="3" t="s">
        <v>10</v>
      </c>
      <c r="Q55" s="3" t="s">
        <v>10</v>
      </c>
      <c r="R55" s="3" t="s">
        <v>30</v>
      </c>
      <c r="S55" s="3" t="s">
        <v>30</v>
      </c>
      <c r="T55" s="3" t="s">
        <v>30</v>
      </c>
      <c r="U55" s="3" t="s">
        <v>30</v>
      </c>
      <c r="V55" s="6" t="s">
        <v>30</v>
      </c>
    </row>
    <row r="56" spans="1:23" ht="20.100000000000001" customHeight="1" x14ac:dyDescent="0.4">
      <c r="A56" s="23" t="s">
        <v>84</v>
      </c>
      <c r="B56" s="3" t="s">
        <v>30</v>
      </c>
      <c r="C56" s="2">
        <v>3585</v>
      </c>
      <c r="D56" s="2">
        <v>44</v>
      </c>
      <c r="E56" s="2">
        <f t="shared" si="0"/>
        <v>3629</v>
      </c>
      <c r="F56" s="2">
        <v>3316</v>
      </c>
      <c r="G56" s="2">
        <f t="shared" si="1"/>
        <v>6945</v>
      </c>
      <c r="H56" s="3" t="s">
        <v>10</v>
      </c>
      <c r="I56" s="3" t="s">
        <v>10</v>
      </c>
      <c r="J56" s="3" t="s">
        <v>10</v>
      </c>
      <c r="K56" s="3" t="s">
        <v>10</v>
      </c>
      <c r="L56" s="3" t="s">
        <v>10</v>
      </c>
      <c r="M56" s="3" t="s">
        <v>10</v>
      </c>
      <c r="N56" s="3" t="s">
        <v>10</v>
      </c>
      <c r="O56" s="3" t="s">
        <v>10</v>
      </c>
      <c r="P56" s="3" t="s">
        <v>10</v>
      </c>
      <c r="Q56" s="3" t="s">
        <v>10</v>
      </c>
      <c r="R56" s="3" t="s">
        <v>30</v>
      </c>
      <c r="S56" s="3" t="s">
        <v>30</v>
      </c>
      <c r="T56" s="3" t="s">
        <v>30</v>
      </c>
      <c r="U56" s="3" t="s">
        <v>30</v>
      </c>
      <c r="V56" s="6" t="s">
        <v>30</v>
      </c>
    </row>
    <row r="57" spans="1:23" ht="20.100000000000001" customHeight="1" x14ac:dyDescent="0.4">
      <c r="A57" s="4" t="s">
        <v>32</v>
      </c>
      <c r="B57" s="3" t="s">
        <v>30</v>
      </c>
      <c r="C57" s="2">
        <v>3546</v>
      </c>
      <c r="D57" s="2">
        <v>42</v>
      </c>
      <c r="E57" s="2">
        <f t="shared" si="0"/>
        <v>3588</v>
      </c>
      <c r="F57" s="2">
        <v>3227</v>
      </c>
      <c r="G57" s="2">
        <f t="shared" si="1"/>
        <v>6815</v>
      </c>
      <c r="H57" s="3" t="s">
        <v>30</v>
      </c>
      <c r="I57" s="3" t="s">
        <v>30</v>
      </c>
      <c r="J57" s="3" t="s">
        <v>30</v>
      </c>
      <c r="K57" s="3" t="s">
        <v>30</v>
      </c>
      <c r="L57" s="3" t="s">
        <v>30</v>
      </c>
      <c r="M57" s="3" t="s">
        <v>30</v>
      </c>
      <c r="N57" s="3" t="s">
        <v>30</v>
      </c>
      <c r="O57" s="3" t="s">
        <v>30</v>
      </c>
      <c r="P57" s="3" t="s">
        <v>30</v>
      </c>
      <c r="Q57" s="3" t="s">
        <v>30</v>
      </c>
      <c r="R57" s="3" t="s">
        <v>30</v>
      </c>
      <c r="S57" s="3" t="s">
        <v>30</v>
      </c>
      <c r="T57" s="3" t="s">
        <v>30</v>
      </c>
      <c r="U57" s="3" t="s">
        <v>30</v>
      </c>
      <c r="V57" s="6" t="s">
        <v>30</v>
      </c>
    </row>
    <row r="58" spans="1:23" ht="20.100000000000001" customHeight="1" thickBot="1" x14ac:dyDescent="0.45">
      <c r="A58" s="11" t="s">
        <v>85</v>
      </c>
      <c r="B58" s="7" t="s">
        <v>30</v>
      </c>
      <c r="C58" s="8">
        <v>3567</v>
      </c>
      <c r="D58" s="8">
        <v>42</v>
      </c>
      <c r="E58" s="8">
        <f t="shared" si="0"/>
        <v>3609</v>
      </c>
      <c r="F58" s="8">
        <v>3172</v>
      </c>
      <c r="G58" s="8">
        <f t="shared" si="1"/>
        <v>6781</v>
      </c>
      <c r="H58" s="7" t="s">
        <v>30</v>
      </c>
      <c r="I58" s="7" t="s">
        <v>31</v>
      </c>
      <c r="J58" s="7" t="s">
        <v>30</v>
      </c>
      <c r="K58" s="9">
        <v>165</v>
      </c>
      <c r="L58" s="7" t="s">
        <v>30</v>
      </c>
      <c r="M58" s="9">
        <v>338</v>
      </c>
      <c r="N58" s="9">
        <v>443</v>
      </c>
      <c r="O58" s="9">
        <v>120</v>
      </c>
      <c r="P58" s="7" t="s">
        <v>30</v>
      </c>
      <c r="Q58" s="8">
        <f>K58+M58+N58+O58</f>
        <v>1066</v>
      </c>
      <c r="R58" s="7" t="s">
        <v>30</v>
      </c>
      <c r="S58" s="7" t="s">
        <v>30</v>
      </c>
      <c r="T58" s="7" t="s">
        <v>30</v>
      </c>
      <c r="U58" s="7" t="s">
        <v>30</v>
      </c>
      <c r="V58" s="10" t="s">
        <v>30</v>
      </c>
    </row>
    <row r="59" spans="1:23" ht="20.100000000000001" customHeight="1" x14ac:dyDescent="0.4">
      <c r="A59" s="53" t="s">
        <v>29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63" t="s">
        <v>88</v>
      </c>
      <c r="R59" s="64"/>
      <c r="S59" s="64"/>
      <c r="T59" s="64"/>
      <c r="U59" s="64"/>
      <c r="V59" s="64"/>
    </row>
    <row r="60" spans="1:23" ht="20.100000000000001" customHeight="1" x14ac:dyDescent="0.4"/>
    <row r="61" spans="1:23" ht="20.100000000000001" customHeight="1" x14ac:dyDescent="0.4"/>
    <row r="62" spans="1:23" ht="20.100000000000001" customHeight="1" x14ac:dyDescent="0.4"/>
    <row r="63" spans="1:23" ht="20.100000000000001" customHeight="1" x14ac:dyDescent="0.4"/>
    <row r="64" spans="1:23" ht="20.100000000000001" customHeight="1" x14ac:dyDescent="0.4"/>
    <row r="65" ht="20.100000000000001" customHeight="1" x14ac:dyDescent="0.4"/>
    <row r="66" ht="20.100000000000001" customHeight="1" x14ac:dyDescent="0.4"/>
    <row r="67" ht="20.100000000000001" customHeight="1" x14ac:dyDescent="0.4"/>
    <row r="68" ht="20.100000000000001" customHeight="1" x14ac:dyDescent="0.4"/>
    <row r="69" ht="20.100000000000001" customHeight="1" x14ac:dyDescent="0.4"/>
    <row r="70" ht="20.100000000000001" customHeight="1" x14ac:dyDescent="0.4"/>
    <row r="71" ht="20.100000000000001" customHeight="1" x14ac:dyDescent="0.4"/>
  </sheetData>
  <mergeCells count="40">
    <mergeCell ref="Q59:V59"/>
    <mergeCell ref="P4:P5"/>
    <mergeCell ref="A1:V1"/>
    <mergeCell ref="A3:A5"/>
    <mergeCell ref="B3:B5"/>
    <mergeCell ref="C3:C5"/>
    <mergeCell ref="D3:D5"/>
    <mergeCell ref="E3:E5"/>
    <mergeCell ref="F3:F5"/>
    <mergeCell ref="G3:N3"/>
    <mergeCell ref="O3:Q3"/>
    <mergeCell ref="G4:H4"/>
    <mergeCell ref="N27:N28"/>
    <mergeCell ref="Q4:Q5"/>
    <mergeCell ref="R4:R5"/>
    <mergeCell ref="A26:A28"/>
    <mergeCell ref="B26:E26"/>
    <mergeCell ref="F26:F28"/>
    <mergeCell ref="G26:G28"/>
    <mergeCell ref="H26:Q26"/>
    <mergeCell ref="R26:U26"/>
    <mergeCell ref="B27:B28"/>
    <mergeCell ref="C27:C28"/>
    <mergeCell ref="D27:D28"/>
    <mergeCell ref="E27:E28"/>
    <mergeCell ref="H27:I27"/>
    <mergeCell ref="J27:K27"/>
    <mergeCell ref="L27:M27"/>
    <mergeCell ref="I4:J4"/>
    <mergeCell ref="K4:K5"/>
    <mergeCell ref="L4:L5"/>
    <mergeCell ref="M4:N4"/>
    <mergeCell ref="O4:O5"/>
    <mergeCell ref="V27:V28"/>
    <mergeCell ref="O27:O28"/>
    <mergeCell ref="P27:Q27"/>
    <mergeCell ref="R27:R28"/>
    <mergeCell ref="S27:S28"/>
    <mergeCell ref="T27:T28"/>
    <mergeCell ref="U27:U28"/>
  </mergeCells>
  <phoneticPr fontId="1"/>
  <pageMargins left="0.39370078740157483" right="0.39370078740157483" top="0.39370078740157483" bottom="0.39370078740157483" header="0.31496062992125984" footer="0.19685039370078741"/>
  <pageSetup paperSize="9" scale="5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88</vt:lpstr>
    </vt:vector>
  </TitlesOfParts>
  <Company>Tokai vilage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2022-03-24T02:12:15Z</cp:lastPrinted>
  <dcterms:created xsi:type="dcterms:W3CDTF">2022-01-19T02:53:45Z</dcterms:created>
  <dcterms:modified xsi:type="dcterms:W3CDTF">2022-03-30T05:53:03Z</dcterms:modified>
</cp:coreProperties>
</file>